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Ls710dce9\共通文書\業務推進部\001 SMTSｽｰﾊﾟｰﾏｰｹｰｯﾄ･ﾄﾚｰﾄﾞｼｮｰ\2026\04  出展者募集\SMTS2026 北海道コーナー 申込一式\"/>
    </mc:Choice>
  </mc:AlternateContent>
  <xr:revisionPtr revIDLastSave="0" documentId="13_ncr:1_{F6240ABD-0BCE-4105-961A-73508B2A2A6D}" xr6:coauthVersionLast="47" xr6:coauthVersionMax="47" xr10:uidLastSave="{00000000-0000-0000-0000-000000000000}"/>
  <bookViews>
    <workbookView xWindow="-120" yWindow="-120" windowWidth="29040" windowHeight="15840" xr2:uid="{207FC685-138F-4F4F-8EAC-FE3128395EA0}"/>
  </bookViews>
  <sheets>
    <sheet name="申込書" sheetId="12" r:id="rId1"/>
    <sheet name="記入例" sheetId="23" r:id="rId2"/>
  </sheets>
  <definedNames>
    <definedName name="_xlnm.Print_Area" localSheetId="1">記入例!$A$1:$AS$161</definedName>
    <definedName name="_xlnm.Print_Area" localSheetId="0">申込書!$A$1:$AS$158</definedName>
  </definedNames>
  <calcPr calcId="191029"/>
</workbook>
</file>

<file path=xl/calcChain.xml><?xml version="1.0" encoding="utf-8"?>
<calcChain xmlns="http://schemas.openxmlformats.org/spreadsheetml/2006/main">
  <c r="AP53" i="23" l="1"/>
  <c r="AX71" i="23"/>
  <c r="AW71" i="23"/>
  <c r="AX67" i="23"/>
  <c r="AW67" i="23"/>
  <c r="AX64" i="23"/>
  <c r="AW64" i="23"/>
  <c r="AP59" i="23"/>
  <c r="AW58" i="23"/>
  <c r="AP57" i="23"/>
  <c r="AP55" i="23"/>
  <c r="AW52" i="23"/>
  <c r="AY18" i="23"/>
  <c r="AV18" i="23" s="1"/>
  <c r="AO15" i="23" s="1"/>
  <c r="AV21" i="23"/>
  <c r="BC17" i="23"/>
  <c r="AY16" i="23"/>
  <c r="AV21" i="12"/>
  <c r="AY18" i="12"/>
  <c r="AV18" i="12" s="1"/>
  <c r="BC17" i="12"/>
  <c r="AY16" i="12" l="1"/>
  <c r="AP53" i="12"/>
  <c r="AP59" i="12"/>
  <c r="AP57" i="12"/>
  <c r="AP55" i="12"/>
  <c r="AW52" i="12"/>
  <c r="AW58" i="12"/>
  <c r="AW64" i="12"/>
  <c r="AX64" i="12"/>
  <c r="AW67" i="12"/>
  <c r="AX67" i="12"/>
  <c r="AX71" i="12"/>
  <c r="AW71" i="12"/>
</calcChain>
</file>

<file path=xl/sharedStrings.xml><?xml version="1.0" encoding="utf-8"?>
<sst xmlns="http://schemas.openxmlformats.org/spreadsheetml/2006/main" count="565" uniqueCount="278">
  <si>
    <t>連絡担当者</t>
    <rPh sb="0" eb="2">
      <t>レンラク</t>
    </rPh>
    <rPh sb="2" eb="5">
      <t>タントウシャ</t>
    </rPh>
    <phoneticPr fontId="3"/>
  </si>
  <si>
    <t>扱い</t>
    <rPh sb="0" eb="1">
      <t>アツカ</t>
    </rPh>
    <phoneticPr fontId="3"/>
  </si>
  <si>
    <t>１．出展者</t>
    <rPh sb="2" eb="5">
      <t>シュッテンシャ</t>
    </rPh>
    <phoneticPr fontId="3"/>
  </si>
  <si>
    <t>会社名</t>
    <rPh sb="0" eb="3">
      <t>カイシャメイ</t>
    </rPh>
    <phoneticPr fontId="3"/>
  </si>
  <si>
    <t>所在地</t>
    <rPh sb="0" eb="3">
      <t>ショザイチ</t>
    </rPh>
    <phoneticPr fontId="3"/>
  </si>
  <si>
    <t>E-Mail</t>
    <phoneticPr fontId="3"/>
  </si>
  <si>
    <t>〒</t>
    <phoneticPr fontId="3"/>
  </si>
  <si>
    <t>TEL</t>
    <phoneticPr fontId="3"/>
  </si>
  <si>
    <t>(役職)</t>
    <rPh sb="1" eb="3">
      <t>ヤクショク</t>
    </rPh>
    <phoneticPr fontId="3"/>
  </si>
  <si>
    <t>(氏名)</t>
    <rPh sb="1" eb="3">
      <t>シメイ</t>
    </rPh>
    <phoneticPr fontId="3"/>
  </si>
  <si>
    <t>FAX</t>
    <phoneticPr fontId="3"/>
  </si>
  <si>
    <t>資本金</t>
    <rPh sb="0" eb="3">
      <t>シホンキン</t>
    </rPh>
    <phoneticPr fontId="3"/>
  </si>
  <si>
    <t>万円</t>
    <rPh sb="0" eb="2">
      <t>マンエン</t>
    </rPh>
    <phoneticPr fontId="3"/>
  </si>
  <si>
    <t>人</t>
    <rPh sb="0" eb="1">
      <t>ニン</t>
    </rPh>
    <phoneticPr fontId="3"/>
  </si>
  <si>
    <t>商品名（新商品※は□にレ）</t>
    <rPh sb="0" eb="3">
      <t>ショウヒンメイ</t>
    </rPh>
    <rPh sb="4" eb="7">
      <t>シンショウヒン</t>
    </rPh>
    <phoneticPr fontId="3"/>
  </si>
  <si>
    <t xml:space="preserve">
</t>
    <phoneticPr fontId="3"/>
  </si>
  <si>
    <t>（一社）北海道商工会議所連合　御中</t>
    <rPh sb="1" eb="2">
      <t>イチ</t>
    </rPh>
    <rPh sb="2" eb="3">
      <t>シャ</t>
    </rPh>
    <rPh sb="4" eb="7">
      <t>ホッカイドウ</t>
    </rPh>
    <rPh sb="7" eb="12">
      <t>ショウコウカイギショ</t>
    </rPh>
    <rPh sb="12" eb="14">
      <t>レンゴウ</t>
    </rPh>
    <rPh sb="15" eb="17">
      <t>オンチュウ</t>
    </rPh>
    <phoneticPr fontId="3"/>
  </si>
  <si>
    <t>【1.規約の履行】</t>
  </si>
  <si>
    <t>【2.出展資格】</t>
  </si>
  <si>
    <t>2-3.会場内で現金の授受を伴う物品・サービスの提供(販売行為)を目的とした出展はお断りします。</t>
  </si>
  <si>
    <t>【3.出展者の選考】</t>
  </si>
  <si>
    <t>【5.出展キャンセル・取り消し】</t>
  </si>
  <si>
    <t>【6.展示スベースの割り当て】</t>
  </si>
  <si>
    <t>【7.書類の提出】</t>
  </si>
  <si>
    <t>【8.展示に関する規約】</t>
  </si>
  <si>
    <t>8-1.出展申込書に記載された内容などが展示対象です。</t>
  </si>
  <si>
    <t>8-4.出展者は、通路など自社小間内以外の場所で、展示、宣伝、営業行為などを行うことはできません。</t>
  </si>
  <si>
    <t>8-6.出展者は、本展示会場に適用されるすべての防火および安全法規・行政指導を厳守しなければなりません。</t>
  </si>
  <si>
    <t>【9.食品表示・食品衛生等】</t>
  </si>
  <si>
    <t>【10.損害責任】</t>
  </si>
  <si>
    <t>10-2.出展者はその従業員・関係者・代理店の不注意などによって生じた展示会場内およびその周辺の建築物・設備に対するすべての</t>
  </si>
  <si>
    <t>損害について、ただちに賠償するものとします。</t>
  </si>
  <si>
    <t>以上</t>
  </si>
  <si>
    <t>8-7.展示会会期中および会期後に来場者・出展者などに対し迷惑のかかる行為(強引なセールス、勧誘、誹誇中傷、営業妨害またはそれ</t>
    <rPh sb="23" eb="24">
      <t>モノ</t>
    </rPh>
    <phoneticPr fontId="3"/>
  </si>
  <si>
    <t>6-3.出展申込キャンセルなどがあった場合、事務局は、小間位置の全体レイアウトを変更する権利を持ちます。</t>
  </si>
  <si>
    <t>7-1.出展者は事務局から提出を求められたすべての書類を指定期日までに届け出なければなりません。</t>
  </si>
  <si>
    <t>8-9.出展者は事務局に届けた後、自社のブースのみ撮影することができます。</t>
  </si>
  <si>
    <t>応募多数の場合は、事務局で選考させていただきます。</t>
    <phoneticPr fontId="3"/>
  </si>
  <si>
    <t>申込書およびその他全ての提出書類はコピーをお取りいただき、お手元に保存して下さい。</t>
    <phoneticPr fontId="3"/>
  </si>
  <si>
    <t>4-1.本展示会は、出展申込書を事務局が受領した時点を、正式な申込みと致します。また、出展申込書は原本をお送り下さい。なお、出展</t>
    <phoneticPr fontId="3"/>
  </si>
  <si>
    <t>2-2.事務局は出展基準に従い出展審査を行い、出展基準を満たすか否かを決定する権利を持ちます。なお、審査内容・出展基準については</t>
    <phoneticPr fontId="3"/>
  </si>
  <si>
    <t>公表いたしません。</t>
    <phoneticPr fontId="3"/>
  </si>
  <si>
    <t>消す権利を持ちます。</t>
    <phoneticPr fontId="3"/>
  </si>
  <si>
    <t>6-1.展示スペースは、事務局が出展内容、会場構成等を考慮して決定します。出展者はその結果に従うものとします。</t>
    <phoneticPr fontId="3"/>
  </si>
  <si>
    <t>6-2.出展者は、自社分の展示スペース(小間)を事務局の承諾なしに転貸・売買・交換、あるいは譲渡することはできません。</t>
    <phoneticPr fontId="3"/>
  </si>
  <si>
    <t>ません。</t>
    <phoneticPr fontId="3"/>
  </si>
  <si>
    <t>8-2.出展者は、出展申込書に記載された内容などに変更が生じた場合、速やかに事務局に連絡しなければなりません。</t>
    <rPh sb="13" eb="14">
      <t>ショ</t>
    </rPh>
    <phoneticPr fontId="3"/>
  </si>
  <si>
    <t>8-3.装飾・展示物などの搬入・搬出および展示方法などは、事務局の提供する「出展の手引き(出展細則)・提出書類」に規定され、出展者</t>
    <phoneticPr fontId="3"/>
  </si>
  <si>
    <t>はこれを遵守しなければなりません。</t>
    <phoneticPr fontId="3"/>
  </si>
  <si>
    <t>出展者はそれに従うものとします。</t>
    <phoneticPr fontId="3"/>
  </si>
  <si>
    <t>妨害の有無や実演などが他社に多大な迷惑を与えているか否かは事務局が判断し、その中止・変更を命じることができます。また、</t>
    <phoneticPr fontId="3"/>
  </si>
  <si>
    <t>らに類する行為など)があったと事務局が判断した場合、出展中止または次回以降の出展申込拒否などの申し入れを事務局は行う権利</t>
    <phoneticPr fontId="3"/>
  </si>
  <si>
    <t>を持ちます。また、出展者はこれに従うものとします。</t>
    <phoneticPr fontId="3"/>
  </si>
  <si>
    <t>8-8.展示会会期中および会期後の出展者と来場者間における商談・契約内容などに関して事務局はその責任を一切負いません。</t>
    <phoneticPr fontId="3"/>
  </si>
  <si>
    <t>10-1.事務局はいかなる理由においても、出展者およびその従業員・関係者が展示スペースを使用する事によって生じた人および物品に</t>
    <phoneticPr fontId="3"/>
  </si>
  <si>
    <t>生じた人および物品に対する傷害・損害などに対し、一切の責任を負いません。</t>
    <phoneticPr fontId="3"/>
  </si>
  <si>
    <t>対する傷害・損害などに対し、一切の責任を負いません。また、出展者およびその従業員・関係者の不注意などによって展示会場内で</t>
    <phoneticPr fontId="3"/>
  </si>
  <si>
    <t>10-3.事務局は、天災、その他不可抗力の原因による会期の変更・開催の中止によって生じた出展者および関係者の損害は補償しません。</t>
    <phoneticPr fontId="3"/>
  </si>
  <si>
    <t>10-4.事務局は、自然災害・交通機関の遅延・社会不安などによって生じた出展者および関係者の損害は補償しません。</t>
    <phoneticPr fontId="3"/>
  </si>
  <si>
    <t>だきます。</t>
    <phoneticPr fontId="3"/>
  </si>
  <si>
    <t>出展申込書に記載の個人情報は、本商談会の運営及び事前事後のビジネスマッチング並びに事務局からの各種ご案内に利用させていた</t>
    <phoneticPr fontId="3"/>
  </si>
  <si>
    <t>北海道庁</t>
    <rPh sb="0" eb="3">
      <t>ホッカイドウ</t>
    </rPh>
    <rPh sb="3" eb="4">
      <t>チョウ</t>
    </rPh>
    <phoneticPr fontId="2"/>
  </si>
  <si>
    <t>北海道信用組合協会</t>
    <rPh sb="0" eb="3">
      <t>ホッカイドウ</t>
    </rPh>
    <rPh sb="3" eb="5">
      <t>シンヨウ</t>
    </rPh>
    <rPh sb="5" eb="7">
      <t>クミアイ</t>
    </rPh>
    <rPh sb="7" eb="9">
      <t>キョウカイ</t>
    </rPh>
    <phoneticPr fontId="2"/>
  </si>
  <si>
    <t>北海道信用金庫協会</t>
    <rPh sb="5" eb="7">
      <t>キンコ</t>
    </rPh>
    <phoneticPr fontId="2"/>
  </si>
  <si>
    <t>北海道食品産業協議会</t>
    <rPh sb="3" eb="5">
      <t>ショクヒン</t>
    </rPh>
    <rPh sb="5" eb="7">
      <t>サンギョウ</t>
    </rPh>
    <rPh sb="7" eb="10">
      <t>キョウギカイ</t>
    </rPh>
    <phoneticPr fontId="2"/>
  </si>
  <si>
    <t>その他</t>
    <rPh sb="2" eb="3">
      <t>タ</t>
    </rPh>
    <phoneticPr fontId="3"/>
  </si>
  <si>
    <t>札幌市役所</t>
    <rPh sb="3" eb="5">
      <t>ヤクショ</t>
    </rPh>
    <phoneticPr fontId="2"/>
  </si>
  <si>
    <t>商工会</t>
    <rPh sb="0" eb="3">
      <t>ショウコウカイ</t>
    </rPh>
    <phoneticPr fontId="2"/>
  </si>
  <si>
    <t>下記注意事項及び出展規約（次頁）の内容を理解し、遵守することに同意します。</t>
    <rPh sb="0" eb="2">
      <t>カキ</t>
    </rPh>
    <rPh sb="2" eb="4">
      <t>チュウイ</t>
    </rPh>
    <rPh sb="4" eb="6">
      <t>ジコウ</t>
    </rPh>
    <rPh sb="6" eb="7">
      <t>オヨ</t>
    </rPh>
    <rPh sb="8" eb="10">
      <t>シュッテン</t>
    </rPh>
    <rPh sb="10" eb="12">
      <t>キヤク</t>
    </rPh>
    <rPh sb="13" eb="14">
      <t>ジ</t>
    </rPh>
    <rPh sb="14" eb="15">
      <t>ペイジ</t>
    </rPh>
    <rPh sb="17" eb="19">
      <t>ナイヨウ</t>
    </rPh>
    <rPh sb="20" eb="22">
      <t>リカイ</t>
    </rPh>
    <rPh sb="24" eb="26">
      <t>ジュンシュ</t>
    </rPh>
    <rPh sb="31" eb="33">
      <t>ドウイ</t>
    </rPh>
    <phoneticPr fontId="3"/>
  </si>
  <si>
    <t>②記載内容に変更が生じた場合にはその都度、事務局あて文書にて必ずご連絡下さい。</t>
    <rPh sb="1" eb="3">
      <t>キサイ</t>
    </rPh>
    <rPh sb="3" eb="5">
      <t>ナイヨウ</t>
    </rPh>
    <rPh sb="6" eb="8">
      <t>ヘンコウ</t>
    </rPh>
    <rPh sb="9" eb="10">
      <t>ショウ</t>
    </rPh>
    <rPh sb="12" eb="14">
      <t>バアイ</t>
    </rPh>
    <rPh sb="18" eb="20">
      <t>ツド</t>
    </rPh>
    <rPh sb="21" eb="24">
      <t>ジムキョク</t>
    </rPh>
    <rPh sb="26" eb="28">
      <t>ブンショ</t>
    </rPh>
    <rPh sb="30" eb="31">
      <t>カナラ</t>
    </rPh>
    <rPh sb="33" eb="35">
      <t>レンラク</t>
    </rPh>
    <rPh sb="35" eb="36">
      <t>クダ</t>
    </rPh>
    <phoneticPr fontId="3"/>
  </si>
  <si>
    <t>③申込書送付後、当所より申込み受付の連絡が無い場合には、お手数ですが、ご連絡下さい。</t>
    <rPh sb="1" eb="4">
      <t>モウシコミショ</t>
    </rPh>
    <rPh sb="4" eb="6">
      <t>ソウフ</t>
    </rPh>
    <rPh sb="6" eb="7">
      <t>ゴ</t>
    </rPh>
    <rPh sb="8" eb="10">
      <t>トウショ</t>
    </rPh>
    <rPh sb="12" eb="14">
      <t>モウシコ</t>
    </rPh>
    <rPh sb="15" eb="17">
      <t>ウケツケ</t>
    </rPh>
    <rPh sb="18" eb="20">
      <t>レンラク</t>
    </rPh>
    <rPh sb="21" eb="22">
      <t>ナ</t>
    </rPh>
    <rPh sb="23" eb="25">
      <t>バアイ</t>
    </rPh>
    <rPh sb="29" eb="31">
      <t>テスウ</t>
    </rPh>
    <rPh sb="36" eb="38">
      <t>レンラク</t>
    </rPh>
    <rPh sb="38" eb="39">
      <t>クダ</t>
    </rPh>
    <phoneticPr fontId="3"/>
  </si>
  <si>
    <t>ﾌﾘｶﾞﾅ</t>
    <phoneticPr fontId="3"/>
  </si>
  <si>
    <t>北洋銀行</t>
    <phoneticPr fontId="3"/>
  </si>
  <si>
    <t>北海道銀行</t>
    <phoneticPr fontId="3"/>
  </si>
  <si>
    <t>ホクレン</t>
    <phoneticPr fontId="3"/>
  </si>
  <si>
    <t>商工会議所</t>
    <phoneticPr fontId="2"/>
  </si>
  <si>
    <t>○</t>
    <phoneticPr fontId="3"/>
  </si>
  <si>
    <t>2-1.出展者は事務局が定める展示会の開催趣旨に合致する食品等を取り扱う法人等に限定します。</t>
    <phoneticPr fontId="3"/>
  </si>
  <si>
    <t>◯連絡担当者所属・氏名等</t>
    <rPh sb="1" eb="3">
      <t>レンラク</t>
    </rPh>
    <rPh sb="3" eb="6">
      <t>タントウシャ</t>
    </rPh>
    <rPh sb="6" eb="8">
      <t>ショゾク</t>
    </rPh>
    <rPh sb="9" eb="11">
      <t>シメイ</t>
    </rPh>
    <rPh sb="11" eb="12">
      <t>トウ</t>
    </rPh>
    <phoneticPr fontId="3"/>
  </si>
  <si>
    <t>携帯</t>
    <rPh sb="0" eb="2">
      <t>ケイタイ</t>
    </rPh>
    <phoneticPr fontId="3"/>
  </si>
  <si>
    <t>⑤国・道の補助金を活用する場合は、事前にご相談下さい。</t>
    <rPh sb="1" eb="2">
      <t>クニ</t>
    </rPh>
    <rPh sb="3" eb="4">
      <t>ドウ</t>
    </rPh>
    <rPh sb="5" eb="8">
      <t>ホジョキン</t>
    </rPh>
    <rPh sb="9" eb="11">
      <t>カツヨウ</t>
    </rPh>
    <rPh sb="13" eb="15">
      <t>バアイ</t>
    </rPh>
    <rPh sb="17" eb="19">
      <t>ジゼン</t>
    </rPh>
    <rPh sb="21" eb="23">
      <t>ソウダン</t>
    </rPh>
    <rPh sb="23" eb="24">
      <t>クダ</t>
    </rPh>
    <phoneticPr fontId="3"/>
  </si>
  <si>
    <t>　</t>
    <phoneticPr fontId="3"/>
  </si>
  <si>
    <t>7-2.期日に遅れた場合、出展申込事項を履行するか否かを決定する権利を事務局は持ちます。</t>
    <rPh sb="5" eb="6">
      <t>ニチ</t>
    </rPh>
    <phoneticPr fontId="3"/>
  </si>
  <si>
    <t>①調理を伴う試飲・試食をする場合、実施出来ない調理方法がありますのでご確認下さい。</t>
    <rPh sb="1" eb="3">
      <t>チョウリ</t>
    </rPh>
    <rPh sb="4" eb="5">
      <t>トモナ</t>
    </rPh>
    <rPh sb="6" eb="8">
      <t>シイン</t>
    </rPh>
    <rPh sb="9" eb="11">
      <t>シショク</t>
    </rPh>
    <rPh sb="14" eb="16">
      <t>バアイ</t>
    </rPh>
    <rPh sb="17" eb="21">
      <t>ジッシデキ</t>
    </rPh>
    <rPh sb="23" eb="25">
      <t>チョウリ</t>
    </rPh>
    <rPh sb="25" eb="27">
      <t>ホウホウ</t>
    </rPh>
    <rPh sb="35" eb="38">
      <t>カクニンクダ</t>
    </rPh>
    <phoneticPr fontId="3"/>
  </si>
  <si>
    <t>6-4.出展状況の変動により会場レイアウトの変更等が行われても出展者は事務局に対する異議申立てならびに賠償責任等を問うことはでき</t>
    <rPh sb="42" eb="44">
      <t>イギ</t>
    </rPh>
    <phoneticPr fontId="3"/>
  </si>
  <si>
    <t>8-5.出展者は、強い光、熱、臭気、または大音量を放つ実演など他社の迷惑となる行為、また、近隣の展示を妨害してはいけません。</t>
    <phoneticPr fontId="3"/>
  </si>
  <si>
    <t>出展料</t>
    <rPh sb="0" eb="3">
      <t>シュッテンリョウ</t>
    </rPh>
    <phoneticPr fontId="3"/>
  </si>
  <si>
    <t>【4.出展申し込み】</t>
    <phoneticPr fontId="3"/>
  </si>
  <si>
    <t>5-1.出展申込書を事務局が受領した後の出展取り消し・解約は認められません。</t>
    <phoneticPr fontId="3"/>
  </si>
  <si>
    <t>5-2.出展申込みを正式に受理した後でも、出展企業において「出展規約」などに違反したと事務局が判断した場合は、事務局は出展を取り</t>
    <phoneticPr fontId="3"/>
  </si>
  <si>
    <t>【11.反社会的勢力の排除】</t>
    <rPh sb="4" eb="7">
      <t>ハンシャカイ</t>
    </rPh>
    <rPh sb="7" eb="8">
      <t>テキ</t>
    </rPh>
    <rPh sb="8" eb="10">
      <t>セイリョク</t>
    </rPh>
    <rPh sb="11" eb="13">
      <t>ハイジョ</t>
    </rPh>
    <phoneticPr fontId="3"/>
  </si>
  <si>
    <t>【12.お申込書に記載の個人惰報の取り扱い】</t>
    <phoneticPr fontId="3"/>
  </si>
  <si>
    <t>【13.アンケート調査への回答】</t>
    <rPh sb="9" eb="11">
      <t>チョウサ</t>
    </rPh>
    <rPh sb="13" eb="15">
      <t>カイトウ</t>
    </rPh>
    <phoneticPr fontId="3"/>
  </si>
  <si>
    <t>①暴力団員等が経営を支配していると認められる関係を有すること</t>
  </si>
  <si>
    <t>②暴力団員等が経営に実質的に関与していると認められる関係を有すること</t>
  </si>
  <si>
    <t>④暴力団員等に対して資金を提供し、または、便宜を供与するなどの関与をしていると認められる関係を有すること</t>
  </si>
  <si>
    <t>⑤役員または経営に実質的に関与している者が暴力団員等と社会的に非難されるべき関係を有すること</t>
  </si>
  <si>
    <t>11-1.出展者は、当該出展者または当該出展者の代理人もしくは媒介する者が、現在、暴力団、暴力団員、暴力団員でなくなったときから</t>
    <phoneticPr fontId="3"/>
  </si>
  <si>
    <t>５年を経過しない者、暴力団準構成員、暴力団関係企業、総会屋等、社会運動等標ぼうゴロまたは特殊知能暴力集団等、その他これらに</t>
    <phoneticPr fontId="3"/>
  </si>
  <si>
    <t>準ずるもの（以下、これらを「暴力団員等」という。）に該当しないこと、および次の各号のいずれにも該当しないことを表明し、かつ</t>
    <phoneticPr fontId="3"/>
  </si>
  <si>
    <t>将来にわたっても該当しないことを確約するものとします。</t>
  </si>
  <si>
    <t>③出展者もしくは第三者の不正の利益を図る目的または第三者に損害を加える目的をもってするなど、不当に暴力団員等を利用している</t>
    <phoneticPr fontId="3"/>
  </si>
  <si>
    <t>と認められる関係を有すること</t>
  </si>
  <si>
    <t>11-2.事務局は、出展者が、前項の確約に反して、当該出展者または当該出展者の代理人もしくは媒介する者が、暴力団員等あるいは前項</t>
    <rPh sb="5" eb="8">
      <t>ジムキョク</t>
    </rPh>
    <phoneticPr fontId="3"/>
  </si>
  <si>
    <t>各号に一つでも該当することが判明したときは、何らの催告をせず、出展を取り消すことができるものとします。</t>
  </si>
  <si>
    <t>(法人番号)</t>
    <rPh sb="1" eb="3">
      <t>ホウジン</t>
    </rPh>
    <rPh sb="3" eb="5">
      <t>バンゴウ</t>
    </rPh>
    <phoneticPr fontId="3"/>
  </si>
  <si>
    <t>必須</t>
    <rPh sb="0" eb="2">
      <t>ヒッス</t>
    </rPh>
    <phoneticPr fontId="3"/>
  </si>
  <si>
    <t>枚</t>
    <rPh sb="0" eb="1">
      <t>マイ</t>
    </rPh>
    <phoneticPr fontId="3"/>
  </si>
  <si>
    <t>件</t>
    <rPh sb="0" eb="1">
      <t>ケン</t>
    </rPh>
    <phoneticPr fontId="3"/>
  </si>
  <si>
    <t>名刺交換数</t>
    <rPh sb="0" eb="2">
      <t>メイシ</t>
    </rPh>
    <rPh sb="2" eb="4">
      <t>コウカン</t>
    </rPh>
    <rPh sb="4" eb="5">
      <t>スウ</t>
    </rPh>
    <phoneticPr fontId="3"/>
  </si>
  <si>
    <t>開催中の商談数</t>
    <rPh sb="0" eb="3">
      <t>カイサイチュウ</t>
    </rPh>
    <rPh sb="4" eb="6">
      <t>ショウダン</t>
    </rPh>
    <rPh sb="6" eb="7">
      <t>スウ</t>
    </rPh>
    <phoneticPr fontId="3"/>
  </si>
  <si>
    <t>取引先増加数</t>
    <rPh sb="0" eb="3">
      <t>トリヒキサキ</t>
    </rPh>
    <rPh sb="3" eb="6">
      <t>ゾウカスウ</t>
    </rPh>
    <phoneticPr fontId="3"/>
  </si>
  <si>
    <t>SMTS2023</t>
    <phoneticPr fontId="3"/>
  </si>
  <si>
    <t>試食、ご商談にあたっては食品表示や食品衛生等の関係法令、主催者が定めるガイドライン等を遵守の上、対応をお願い致します。</t>
    <rPh sb="28" eb="31">
      <t>シュサイシャ</t>
    </rPh>
    <rPh sb="32" eb="33">
      <t>サダ</t>
    </rPh>
    <rPh sb="41" eb="42">
      <t>ナド</t>
    </rPh>
    <phoneticPr fontId="3"/>
  </si>
  <si>
    <t>出展者は事務局が展示会当日及び後日実施するアンケート調査に対し、期日までに回答しなければなりません。アンケート調査への回答が</t>
    <rPh sb="4" eb="7">
      <t>ジムキョク</t>
    </rPh>
    <rPh sb="8" eb="10">
      <t>テンジ</t>
    </rPh>
    <rPh sb="10" eb="11">
      <t>カイ</t>
    </rPh>
    <rPh sb="11" eb="13">
      <t>トウジツ</t>
    </rPh>
    <rPh sb="13" eb="14">
      <t>オヨ</t>
    </rPh>
    <rPh sb="15" eb="17">
      <t>ゴジツ</t>
    </rPh>
    <rPh sb="17" eb="19">
      <t>ジッシ</t>
    </rPh>
    <rPh sb="26" eb="28">
      <t>チョウサ</t>
    </rPh>
    <rPh sb="29" eb="30">
      <t>タイ</t>
    </rPh>
    <rPh sb="32" eb="34">
      <t>キジツ</t>
    </rPh>
    <rPh sb="37" eb="39">
      <t>カイトウジムキョクジムキョクジムキョク</t>
    </rPh>
    <rPh sb="55" eb="57">
      <t>チョウサ</t>
    </rPh>
    <rPh sb="59" eb="61">
      <t>カイトウ</t>
    </rPh>
    <phoneticPr fontId="3"/>
  </si>
  <si>
    <t>ない場合は、今後、北海道コーナーへの出展をお断りする場合がございます。</t>
    <rPh sb="2" eb="4">
      <t>バアイ</t>
    </rPh>
    <rPh sb="6" eb="8">
      <t>コンゴ</t>
    </rPh>
    <rPh sb="9" eb="12">
      <t>ホッカイドウ</t>
    </rPh>
    <rPh sb="18" eb="20">
      <t>シュッテン</t>
    </rPh>
    <rPh sb="22" eb="23">
      <t>コトワ</t>
    </rPh>
    <rPh sb="26" eb="28">
      <t>バアイ</t>
    </rPh>
    <phoneticPr fontId="3"/>
  </si>
  <si>
    <r>
      <t>分類</t>
    </r>
    <r>
      <rPr>
        <sz val="9"/>
        <color indexed="8"/>
        <rFont val="ＭＳ Ｐゴシック"/>
        <family val="3"/>
        <charset val="128"/>
      </rPr>
      <t>（例：焼菓子、鮭加工品）</t>
    </r>
    <rPh sb="0" eb="2">
      <t>ブンルイ</t>
    </rPh>
    <rPh sb="3" eb="4">
      <t>レイ</t>
    </rPh>
    <rPh sb="5" eb="6">
      <t>ヤ</t>
    </rPh>
    <rPh sb="6" eb="8">
      <t>カシ</t>
    </rPh>
    <rPh sb="9" eb="10">
      <t>サケ</t>
    </rPh>
    <rPh sb="10" eb="13">
      <t>カコウヒン</t>
    </rPh>
    <phoneticPr fontId="3"/>
  </si>
  <si>
    <r>
      <t>FCPｼｰﾄ</t>
    </r>
    <r>
      <rPr>
        <u/>
        <vertAlign val="superscript"/>
        <sz val="8"/>
        <color indexed="8"/>
        <rFont val="ＭＳ Ｐゴシック"/>
        <family val="3"/>
        <charset val="128"/>
      </rPr>
      <t xml:space="preserve">※
</t>
    </r>
    <r>
      <rPr>
        <u/>
        <sz val="8"/>
        <color indexed="8"/>
        <rFont val="ＭＳ Ｐゴシック"/>
        <family val="3"/>
        <charset val="128"/>
      </rPr>
      <t>の提出</t>
    </r>
    <rPh sb="9" eb="11">
      <t>テイシュツ</t>
    </rPh>
    <phoneticPr fontId="3"/>
  </si>
  <si>
    <t>北海道商工会連合会</t>
    <rPh sb="0" eb="3">
      <t>ホッカイドウ</t>
    </rPh>
    <rPh sb="3" eb="6">
      <t>ショウコウカイ</t>
    </rPh>
    <rPh sb="6" eb="9">
      <t>レンゴウカイ</t>
    </rPh>
    <phoneticPr fontId="3"/>
  </si>
  <si>
    <t>北海道商工会議所連合会</t>
    <rPh sb="0" eb="3">
      <t>ホッカイドウ</t>
    </rPh>
    <rPh sb="3" eb="8">
      <t>ショウコカイギショ</t>
    </rPh>
    <rPh sb="8" eb="11">
      <t>レンゴウカイ</t>
    </rPh>
    <phoneticPr fontId="3"/>
  </si>
  <si>
    <t>商工会議所 所属</t>
    <rPh sb="0" eb="5">
      <t>ショウコウカイギショ</t>
    </rPh>
    <rPh sb="6" eb="8">
      <t>ショゾク</t>
    </rPh>
    <phoneticPr fontId="3"/>
  </si>
  <si>
    <t>札幌</t>
    <rPh sb="0" eb="2">
      <t>サッポロ</t>
    </rPh>
    <phoneticPr fontId="3"/>
  </si>
  <si>
    <t>小樽</t>
    <rPh sb="0" eb="2">
      <t>オタル</t>
    </rPh>
    <phoneticPr fontId="3"/>
  </si>
  <si>
    <t>函館</t>
    <rPh sb="0" eb="2">
      <t>ハコダテ</t>
    </rPh>
    <phoneticPr fontId="3"/>
  </si>
  <si>
    <t>旭川</t>
    <rPh sb="0" eb="2">
      <t>アサヒカワ</t>
    </rPh>
    <phoneticPr fontId="3"/>
  </si>
  <si>
    <t>室蘭</t>
    <rPh sb="0" eb="2">
      <t>ムロラン</t>
    </rPh>
    <phoneticPr fontId="3"/>
  </si>
  <si>
    <t>釧路</t>
    <rPh sb="0" eb="2">
      <t>クシロ</t>
    </rPh>
    <phoneticPr fontId="3"/>
  </si>
  <si>
    <t>帯広</t>
    <rPh sb="0" eb="2">
      <t>オビヒロ</t>
    </rPh>
    <phoneticPr fontId="3"/>
  </si>
  <si>
    <t>北見</t>
    <rPh sb="0" eb="2">
      <t>キタミ</t>
    </rPh>
    <phoneticPr fontId="3"/>
  </si>
  <si>
    <t>岩見沢</t>
    <rPh sb="0" eb="3">
      <t>イワミザワ</t>
    </rPh>
    <phoneticPr fontId="3"/>
  </si>
  <si>
    <t>留萌</t>
    <rPh sb="0" eb="2">
      <t>ルモイ</t>
    </rPh>
    <phoneticPr fontId="3"/>
  </si>
  <si>
    <t>網走</t>
    <rPh sb="0" eb="2">
      <t>アバシリ</t>
    </rPh>
    <phoneticPr fontId="3"/>
  </si>
  <si>
    <t>苫小牧</t>
    <rPh sb="0" eb="3">
      <t>トマコマイ</t>
    </rPh>
    <phoneticPr fontId="3"/>
  </si>
  <si>
    <t>根室</t>
    <rPh sb="0" eb="2">
      <t>ネムロ</t>
    </rPh>
    <phoneticPr fontId="3"/>
  </si>
  <si>
    <t>稚内</t>
    <rPh sb="0" eb="2">
      <t>ワッカナイ</t>
    </rPh>
    <phoneticPr fontId="3"/>
  </si>
  <si>
    <t>滝川</t>
    <rPh sb="0" eb="2">
      <t>タキカワ</t>
    </rPh>
    <phoneticPr fontId="3"/>
  </si>
  <si>
    <t>深川</t>
    <rPh sb="0" eb="2">
      <t>フカガワ</t>
    </rPh>
    <phoneticPr fontId="3"/>
  </si>
  <si>
    <t>栗山</t>
    <rPh sb="0" eb="2">
      <t>クリヤマ</t>
    </rPh>
    <phoneticPr fontId="3"/>
  </si>
  <si>
    <t>紋別</t>
    <rPh sb="0" eb="2">
      <t>モンベツ</t>
    </rPh>
    <phoneticPr fontId="3"/>
  </si>
  <si>
    <t>名寄</t>
    <rPh sb="0" eb="2">
      <t>ナヨロ</t>
    </rPh>
    <phoneticPr fontId="3"/>
  </si>
  <si>
    <t>伊達</t>
    <rPh sb="0" eb="2">
      <t>ダテ</t>
    </rPh>
    <phoneticPr fontId="3"/>
  </si>
  <si>
    <t>砂川</t>
    <rPh sb="0" eb="2">
      <t>スナガワ</t>
    </rPh>
    <phoneticPr fontId="3"/>
  </si>
  <si>
    <t>遠軽</t>
    <rPh sb="0" eb="2">
      <t>エンガル</t>
    </rPh>
    <phoneticPr fontId="3"/>
  </si>
  <si>
    <t>森</t>
    <rPh sb="0" eb="1">
      <t>モリ</t>
    </rPh>
    <phoneticPr fontId="3"/>
  </si>
  <si>
    <t>富良野</t>
    <rPh sb="0" eb="3">
      <t>フラノ</t>
    </rPh>
    <phoneticPr fontId="3"/>
  </si>
  <si>
    <t>士別</t>
    <rPh sb="0" eb="2">
      <t>シベツ</t>
    </rPh>
    <phoneticPr fontId="3"/>
  </si>
  <si>
    <t>美唄</t>
    <rPh sb="0" eb="2">
      <t>ビバイ</t>
    </rPh>
    <phoneticPr fontId="3"/>
  </si>
  <si>
    <t>江別</t>
    <rPh sb="0" eb="2">
      <t>エベツ</t>
    </rPh>
    <phoneticPr fontId="3"/>
  </si>
  <si>
    <t>余市</t>
    <rPh sb="0" eb="2">
      <t>ヨイチ</t>
    </rPh>
    <phoneticPr fontId="3"/>
  </si>
  <si>
    <t>岩内</t>
    <rPh sb="0" eb="2">
      <t>イワナイ</t>
    </rPh>
    <phoneticPr fontId="3"/>
  </si>
  <si>
    <t>倶知安</t>
    <rPh sb="0" eb="3">
      <t>クッチャン</t>
    </rPh>
    <phoneticPr fontId="3"/>
  </si>
  <si>
    <t>芦別</t>
    <rPh sb="0" eb="2">
      <t>アシベツ</t>
    </rPh>
    <phoneticPr fontId="3"/>
  </si>
  <si>
    <t>上砂川</t>
    <rPh sb="0" eb="3">
      <t>カミスナガワ</t>
    </rPh>
    <phoneticPr fontId="3"/>
  </si>
  <si>
    <t>浦河</t>
    <rPh sb="0" eb="2">
      <t>ウラカワ</t>
    </rPh>
    <phoneticPr fontId="3"/>
  </si>
  <si>
    <t>夕張</t>
    <rPh sb="0" eb="2">
      <t>ユウバリ</t>
    </rPh>
    <phoneticPr fontId="3"/>
  </si>
  <si>
    <t>美幌</t>
    <rPh sb="0" eb="2">
      <t>ビホロ</t>
    </rPh>
    <phoneticPr fontId="3"/>
  </si>
  <si>
    <t>歌志内</t>
    <rPh sb="0" eb="3">
      <t>ウタシナイ</t>
    </rPh>
    <phoneticPr fontId="3"/>
  </si>
  <si>
    <t>赤平</t>
    <rPh sb="0" eb="2">
      <t>アカビラ</t>
    </rPh>
    <phoneticPr fontId="3"/>
  </si>
  <si>
    <t>留辺蘂</t>
    <rPh sb="0" eb="3">
      <t>ルベシベ</t>
    </rPh>
    <phoneticPr fontId="3"/>
  </si>
  <si>
    <t>千歳</t>
    <rPh sb="0" eb="2">
      <t>チトセ</t>
    </rPh>
    <phoneticPr fontId="3"/>
  </si>
  <si>
    <t>登別</t>
    <rPh sb="0" eb="2">
      <t>ノボリベツ</t>
    </rPh>
    <phoneticPr fontId="3"/>
  </si>
  <si>
    <t>恵庭</t>
    <rPh sb="0" eb="2">
      <t>エニワ</t>
    </rPh>
    <phoneticPr fontId="3"/>
  </si>
  <si>
    <t>石狩</t>
    <rPh sb="0" eb="2">
      <t>イシカリ</t>
    </rPh>
    <phoneticPr fontId="3"/>
  </si>
  <si>
    <t>SMTS2024</t>
    <phoneticPr fontId="3"/>
  </si>
  <si>
    <t>）</t>
    <phoneticPr fontId="3"/>
  </si>
  <si>
    <t>出展料の
請求先</t>
    <rPh sb="0" eb="3">
      <t>シュッテンリョウ</t>
    </rPh>
    <rPh sb="5" eb="8">
      <t>セイキュウサキ</t>
    </rPh>
    <phoneticPr fontId="3"/>
  </si>
  <si>
    <t>支援団体の名称（</t>
    <rPh sb="0" eb="2">
      <t>シエン</t>
    </rPh>
    <rPh sb="2" eb="4">
      <t>ダンタイ</t>
    </rPh>
    <rPh sb="5" eb="7">
      <t>メイショウ</t>
    </rPh>
    <phoneticPr fontId="3"/>
  </si>
  <si>
    <t>)</t>
    <phoneticPr fontId="3"/>
  </si>
  <si>
    <t>道内
製造</t>
    <rPh sb="0" eb="2">
      <t>ドウナイ</t>
    </rPh>
    <rPh sb="3" eb="5">
      <t>セイゾウ</t>
    </rPh>
    <phoneticPr fontId="3"/>
  </si>
  <si>
    <t>什器設置の予定　あり</t>
    <rPh sb="0" eb="2">
      <t>ジュウキ</t>
    </rPh>
    <rPh sb="2" eb="4">
      <t>セッチ</t>
    </rPh>
    <rPh sb="5" eb="7">
      <t>ヨテイ</t>
    </rPh>
    <phoneticPr fontId="3"/>
  </si>
  <si>
    <t>什器設置の予定　なし</t>
    <rPh sb="0" eb="2">
      <t>ジュウキ</t>
    </rPh>
    <rPh sb="2" eb="4">
      <t>セッチ</t>
    </rPh>
    <rPh sb="5" eb="7">
      <t>ヨテイ</t>
    </rPh>
    <phoneticPr fontId="3"/>
  </si>
  <si>
    <t>冷蔵ケース等
什器の設置</t>
    <rPh sb="0" eb="2">
      <t>レイゾウ</t>
    </rPh>
    <rPh sb="5" eb="6">
      <t>トウ</t>
    </rPh>
    <rPh sb="7" eb="9">
      <t>ジュウキ</t>
    </rPh>
    <rPh sb="10" eb="12">
      <t>セッチ</t>
    </rPh>
    <phoneticPr fontId="3"/>
  </si>
  <si>
    <t>北海道商工会議所連合会ホームページ</t>
    <rPh sb="0" eb="3">
      <t>ホッカイドウ</t>
    </rPh>
    <rPh sb="3" eb="8">
      <t>ショウコカイギショ</t>
    </rPh>
    <rPh sb="8" eb="11">
      <t>レンゴウカイ</t>
    </rPh>
    <phoneticPr fontId="3"/>
  </si>
  <si>
    <t>※ 情報の入手先（方法）を選択してください。</t>
    <rPh sb="2" eb="4">
      <t>ジョウホウ</t>
    </rPh>
    <rPh sb="5" eb="8">
      <t>ニュウシュサキ</t>
    </rPh>
    <rPh sb="9" eb="11">
      <t>ホウホウ</t>
    </rPh>
    <rPh sb="13" eb="15">
      <t>センタク</t>
    </rPh>
    <phoneticPr fontId="3"/>
  </si>
  <si>
    <t>上記以外の支援団体の紹介</t>
    <rPh sb="0" eb="2">
      <t>ジョウキ</t>
    </rPh>
    <rPh sb="2" eb="4">
      <t>イガイ</t>
    </rPh>
    <rPh sb="5" eb="7">
      <t>シエン</t>
    </rPh>
    <rPh sb="7" eb="9">
      <t>ダンタイ</t>
    </rPh>
    <rPh sb="10" eb="12">
      <t>ショウカイ</t>
    </rPh>
    <phoneticPr fontId="3"/>
  </si>
  <si>
    <t>出展者（他事業者）からの紹介</t>
    <rPh sb="0" eb="3">
      <t>シュッテンシャ</t>
    </rPh>
    <rPh sb="4" eb="6">
      <t>タジ</t>
    </rPh>
    <rPh sb="6" eb="8">
      <t>ギョウシャ</t>
    </rPh>
    <rPh sb="12" eb="14">
      <t>ショウカイ</t>
    </rPh>
    <phoneticPr fontId="3"/>
  </si>
  <si>
    <t>SMTS2025</t>
    <phoneticPr fontId="3"/>
  </si>
  <si>
    <t>※ 新商品：２０２５年３月１日以降に発売した商品（予定を含む）　</t>
    <phoneticPr fontId="3"/>
  </si>
  <si>
    <t>　※ FCPシートとは、SMTS２０２６ 出展者の募集概要の（４）出展条件の①「FCP展示会・商談会シート」です。</t>
    <rPh sb="21" eb="24">
      <t>シュッテンシャ</t>
    </rPh>
    <rPh sb="25" eb="27">
      <t>ボシュウ</t>
    </rPh>
    <rPh sb="27" eb="29">
      <t>ガイヨウ</t>
    </rPh>
    <rPh sb="33" eb="35">
      <t>シュッテン</t>
    </rPh>
    <rPh sb="35" eb="37">
      <t>ジョウケン</t>
    </rPh>
    <rPh sb="43" eb="46">
      <t>テンジカイ</t>
    </rPh>
    <rPh sb="47" eb="50">
      <t>ショウダンカイ</t>
    </rPh>
    <phoneticPr fontId="3"/>
  </si>
  <si>
    <t>正社員</t>
    <rPh sb="0" eb="3">
      <t>セイシャイン</t>
    </rPh>
    <phoneticPr fontId="3"/>
  </si>
  <si>
    <t>パート</t>
    <phoneticPr fontId="3"/>
  </si>
  <si>
    <t>役員</t>
    <rPh sb="0" eb="2">
      <t>ヤクイン</t>
    </rPh>
    <phoneticPr fontId="3"/>
  </si>
  <si>
    <t>https://</t>
    <phoneticPr fontId="3"/>
  </si>
  <si>
    <t>スーパーマーケット・トレードショー２０２６　北海道コーナー出展規約</t>
    <rPh sb="22" eb="25">
      <t>ホッカイドウ</t>
    </rPh>
    <phoneticPr fontId="3"/>
  </si>
  <si>
    <t>「いちおし商品」は必ず記入</t>
    <rPh sb="5" eb="7">
      <t>ショウヒン</t>
    </rPh>
    <rPh sb="9" eb="10">
      <t>カナラ</t>
    </rPh>
    <rPh sb="11" eb="13">
      <t>キニュウ</t>
    </rPh>
    <phoneticPr fontId="3"/>
  </si>
  <si>
    <t>県</t>
    <rPh sb="0" eb="1">
      <t>ケン</t>
    </rPh>
    <phoneticPr fontId="3"/>
  </si>
  <si>
    <t>(支店名等</t>
    <phoneticPr fontId="3"/>
  </si>
  <si>
    <t>輸出可能品
掲示希望</t>
    <rPh sb="0" eb="2">
      <t>ユシュツ</t>
    </rPh>
    <rPh sb="2" eb="4">
      <t>カノウ</t>
    </rPh>
    <rPh sb="4" eb="5">
      <t>ヒン</t>
    </rPh>
    <rPh sb="6" eb="8">
      <t>ケイジ</t>
    </rPh>
    <rPh sb="8" eb="10">
      <t>キボウ</t>
    </rPh>
    <phoneticPr fontId="3"/>
  </si>
  <si>
    <t>商工会議所の会員は所属先を選択してください</t>
    <rPh sb="0" eb="2">
      <t>ショウコウ</t>
    </rPh>
    <rPh sb="2" eb="5">
      <t>カイギショ</t>
    </rPh>
    <rPh sb="6" eb="8">
      <t>カイイン</t>
    </rPh>
    <rPh sb="9" eb="11">
      <t>ショゾク</t>
    </rPh>
    <rPh sb="11" eb="12">
      <t>サキ</t>
    </rPh>
    <rPh sb="13" eb="15">
      <t>センタク</t>
    </rPh>
    <phoneticPr fontId="3"/>
  </si>
  <si>
    <t>②</t>
    <phoneticPr fontId="3"/>
  </si>
  <si>
    <t>自社・団体が支払う</t>
    <phoneticPr fontId="3"/>
  </si>
  <si>
    <t>支援団体が支払う　　 　　</t>
    <rPh sb="0" eb="2">
      <t>シエン</t>
    </rPh>
    <rPh sb="2" eb="4">
      <t>ダンタイ</t>
    </rPh>
    <rPh sb="5" eb="7">
      <t>シハラ</t>
    </rPh>
    <phoneticPr fontId="3"/>
  </si>
  <si>
    <t>道産
原料</t>
    <rPh sb="0" eb="2">
      <t>ドウサン</t>
    </rPh>
    <rPh sb="3" eb="5">
      <t>ゲンリョウ</t>
    </rPh>
    <phoneticPr fontId="3"/>
  </si>
  <si>
    <t>主な原料</t>
    <rPh sb="0" eb="1">
      <t>オモ</t>
    </rPh>
    <rPh sb="2" eb="4">
      <t>ゲンリョウ</t>
    </rPh>
    <phoneticPr fontId="3"/>
  </si>
  <si>
    <t>小規模事業者に該当し、過去３年間に出展なし</t>
    <phoneticPr fontId="3"/>
  </si>
  <si>
    <t>出展者は「北海道ブランド販路開拓・拡大実行委員会(事務局：(一社)北海道商工会議所連合会)が運営するスーパーマーケット・トレードショー2026北海道コーナー(以下「北海道コーナー」という。)」に出展するにあたり、以下に述べる各規約並びに(一社)全国スーパーマーケット協会(以下「主催者」)及び(一社)北海道商工会議所連合会（以下「事務局」という。）から提示された「出展者募集のご案内」ほか各規定を遵守しなくてはなりません。これらに違反したと事務局が判断した場合、その時期を問わず出展申込みの拒否、出展の取り消し、小間・展示物・装飾物の撤去・変更を事務局は命ずることが出来ます。その際、事務局の判断根拠などは公表しません。また、出展取り消し、小間・展示物・装飾物の撤去・変更によって生じた出展者および関係者の損害も補償いたしません。
主催者の「出展規約」は、下記のサイトからご確認ください。
　（一社）全国スーパーマーケット協会　http://www.smts.jp/jp/index.html</t>
    <rPh sb="5" eb="8">
      <t>ホッカイドウ</t>
    </rPh>
    <rPh sb="12" eb="14">
      <t>ハンロ</t>
    </rPh>
    <rPh sb="14" eb="16">
      <t>カイタク</t>
    </rPh>
    <rPh sb="17" eb="19">
      <t>カクダイ</t>
    </rPh>
    <rPh sb="19" eb="21">
      <t>ジッコウ</t>
    </rPh>
    <rPh sb="21" eb="24">
      <t>イインカイ</t>
    </rPh>
    <rPh sb="25" eb="28">
      <t>ジムキョク</t>
    </rPh>
    <rPh sb="30" eb="31">
      <t>イチ</t>
    </rPh>
    <rPh sb="31" eb="32">
      <t>シャ</t>
    </rPh>
    <rPh sb="33" eb="36">
      <t>ホッカイドウ</t>
    </rPh>
    <rPh sb="36" eb="41">
      <t>ショウコウカイギショ</t>
    </rPh>
    <rPh sb="41" eb="44">
      <t>レンゴウカイ</t>
    </rPh>
    <rPh sb="46" eb="48">
      <t>ウンエイ</t>
    </rPh>
    <rPh sb="71" eb="74">
      <t>ホッカイドウ</t>
    </rPh>
    <rPh sb="122" eb="124">
      <t>ゼンコク</t>
    </rPh>
    <rPh sb="162" eb="164">
      <t>イカ</t>
    </rPh>
    <rPh sb="165" eb="168">
      <t>ジムキョク</t>
    </rPh>
    <rPh sb="176" eb="178">
      <t>テイジ</t>
    </rPh>
    <rPh sb="184" eb="185">
      <t>シャ</t>
    </rPh>
    <rPh sb="185" eb="187">
      <t>ボシュウ</t>
    </rPh>
    <rPh sb="220" eb="223">
      <t>ジムキョク</t>
    </rPh>
    <rPh sb="273" eb="276">
      <t>ジムキョク</t>
    </rPh>
    <rPh sb="292" eb="295">
      <t>ジムキョク</t>
    </rPh>
    <rPh sb="366" eb="369">
      <t>シュサイシャ</t>
    </rPh>
    <rPh sb="371" eb="373">
      <t>シュッテン</t>
    </rPh>
    <rPh sb="373" eb="375">
      <t>キヤク</t>
    </rPh>
    <rPh sb="378" eb="380">
      <t>カキ</t>
    </rPh>
    <rPh sb="387" eb="389">
      <t>カクニン</t>
    </rPh>
    <rPh sb="397" eb="398">
      <t>イッ</t>
    </rPh>
    <rPh sb="398" eb="399">
      <t>シャ</t>
    </rPh>
    <rPh sb="400" eb="402">
      <t>ゼンコク</t>
    </rPh>
    <rPh sb="411" eb="413">
      <t>キョウカイ</t>
    </rPh>
    <phoneticPr fontId="3"/>
  </si>
  <si>
    <r>
      <t>申込締切日：</t>
    </r>
    <r>
      <rPr>
        <sz val="11"/>
        <rFont val="ＭＳ Ｐゴシック"/>
        <family val="3"/>
        <charset val="128"/>
      </rPr>
      <t>２０２５年８月２９日（金）</t>
    </r>
    <rPh sb="17" eb="18">
      <t>キン</t>
    </rPh>
    <phoneticPr fontId="3"/>
  </si>
  <si>
    <t xml:space="preserve">ﾎｯｶｲﾄﾞｳﾌﾞﾗﾝﾄﾞﾊﾝﾛｶｲﾀｸｼｮｸﾋﾝ(ｶ </t>
    <phoneticPr fontId="3"/>
  </si>
  <si>
    <t>北海道ブランド販路開拓食品(株)</t>
    <phoneticPr fontId="3"/>
  </si>
  <si>
    <t>１２３４５６１７８９０１２３</t>
    <phoneticPr fontId="3"/>
  </si>
  <si>
    <t>060-0001</t>
    <phoneticPr fontId="3"/>
  </si>
  <si>
    <t>20</t>
    <phoneticPr fontId="3"/>
  </si>
  <si>
    <t>札幌市中央区北1条西2丁目経済センタービル２階</t>
    <phoneticPr fontId="3"/>
  </si>
  <si>
    <t>011-241-6308</t>
    <phoneticPr fontId="3"/>
  </si>
  <si>
    <t>011-231-0726</t>
    <phoneticPr fontId="3"/>
  </si>
  <si>
    <t>www.hokkaido.cci.or.jp</t>
    <phoneticPr fontId="3"/>
  </si>
  <si>
    <t>003-0025</t>
    <phoneticPr fontId="3"/>
  </si>
  <si>
    <t>札幌市白石区南郷通１丁目1－１</t>
    <phoneticPr fontId="3"/>
  </si>
  <si>
    <t>○</t>
  </si>
  <si>
    <t>白石営業所</t>
    <phoneticPr fontId="3"/>
  </si>
  <si>
    <t>011-200-3000</t>
    <phoneticPr fontId="3"/>
  </si>
  <si>
    <t>011-200-3001</t>
    <phoneticPr fontId="3"/>
  </si>
  <si>
    <t>商工　太郎</t>
    <phoneticPr fontId="3"/>
  </si>
  <si>
    <t>販売課長</t>
    <phoneticPr fontId="3"/>
  </si>
  <si>
    <t>habnai@hokkaido.cci.or.jp</t>
    <phoneticPr fontId="3"/>
  </si>
  <si>
    <t>090-0000-0000</t>
    <phoneticPr fontId="3"/>
  </si>
  <si>
    <t>漬け物（カブと鮭）</t>
    <phoneticPr fontId="3"/>
  </si>
  <si>
    <t>カブ、鮭、塩</t>
    <phoneticPr fontId="3"/>
  </si>
  <si>
    <t>北海道元気漬</t>
    <phoneticPr fontId="3"/>
  </si>
  <si>
    <t>北海道鰊漬</t>
    <phoneticPr fontId="3"/>
  </si>
  <si>
    <t>漬け物（キャベツと鰊）</t>
    <phoneticPr fontId="3"/>
  </si>
  <si>
    <t>キャベツ、鰊、塩</t>
    <phoneticPr fontId="3"/>
  </si>
  <si>
    <r>
      <t xml:space="preserve">北海道コーナー </t>
    </r>
    <r>
      <rPr>
        <b/>
        <sz val="24"/>
        <color indexed="8"/>
        <rFont val="ＨＧｺﾞｼｯｸE-PRO"/>
        <family val="3"/>
        <charset val="128"/>
      </rPr>
      <t>出展申込書</t>
    </r>
    <rPh sb="0" eb="3">
      <t>ホッカイドウ</t>
    </rPh>
    <rPh sb="8" eb="10">
      <t>シュッテン</t>
    </rPh>
    <rPh sb="10" eb="13">
      <t>モウシコミショ</t>
    </rPh>
    <phoneticPr fontId="3"/>
  </si>
  <si>
    <t>A</t>
    <phoneticPr fontId="3"/>
  </si>
  <si>
    <t>いる</t>
    <phoneticPr fontId="3"/>
  </si>
  <si>
    <t>いない</t>
    <phoneticPr fontId="3"/>
  </si>
  <si>
    <t>B</t>
    <phoneticPr fontId="3"/>
  </si>
  <si>
    <t>※（法人のみ）　　資本金又は出資金が５億円以上の
法人に直接又は間接に１００％の株式を保有されて</t>
    <rPh sb="43" eb="45">
      <t>ホユウ</t>
    </rPh>
    <phoneticPr fontId="3"/>
  </si>
  <si>
    <r>
      <t xml:space="preserve">業種 </t>
    </r>
    <r>
      <rPr>
        <vertAlign val="superscript"/>
        <sz val="11"/>
        <color indexed="8"/>
        <rFont val="ＭＳ Ｐゴシック"/>
        <family val="3"/>
        <charset val="128"/>
      </rPr>
      <t>※</t>
    </r>
    <rPh sb="0" eb="2">
      <t>ギョウシュ</t>
    </rPh>
    <phoneticPr fontId="3"/>
  </si>
  <si>
    <t>③</t>
    <phoneticPr fontId="3"/>
  </si>
  <si>
    <t>①</t>
    <phoneticPr fontId="3"/>
  </si>
  <si>
    <t>A・Bいずれの場合でも申込む</t>
    <rPh sb="7" eb="9">
      <t>バアイ</t>
    </rPh>
    <rPh sb="11" eb="13">
      <t>モウシコミ</t>
    </rPh>
    <phoneticPr fontId="3"/>
  </si>
  <si>
    <t>４．出展予定商品名・内容・輸出可能品掲示希望</t>
    <rPh sb="2" eb="4">
      <t>シュッテン</t>
    </rPh>
    <rPh sb="4" eb="6">
      <t>ヨテイ</t>
    </rPh>
    <rPh sb="6" eb="9">
      <t>ショウヒンメイ</t>
    </rPh>
    <rPh sb="10" eb="12">
      <t>ナイヨウ</t>
    </rPh>
    <rPh sb="13" eb="18">
      <t>ユシュツカノウヒン</t>
    </rPh>
    <rPh sb="18" eb="22">
      <t>ケイジキボウ</t>
    </rPh>
    <phoneticPr fontId="3"/>
  </si>
  <si>
    <t>５．冷蔵ケース等の什器設置予定について</t>
    <rPh sb="2" eb="4">
      <t>レイゾウ</t>
    </rPh>
    <rPh sb="6" eb="7">
      <t>トウ</t>
    </rPh>
    <rPh sb="8" eb="10">
      <t>ジュウキ</t>
    </rPh>
    <rPh sb="10" eb="12">
      <t>セッチ</t>
    </rPh>
    <rPh sb="12" eb="14">
      <t>ヨテイ</t>
    </rPh>
    <phoneticPr fontId="3"/>
  </si>
  <si>
    <t>６．目標</t>
    <rPh sb="2" eb="4">
      <t>モクヒョウ</t>
    </rPh>
    <phoneticPr fontId="3"/>
  </si>
  <si>
    <t>７．出展規約等の遵守（□にレを付けてください）</t>
    <rPh sb="2" eb="4">
      <t>シュッテン</t>
    </rPh>
    <rPh sb="4" eb="6">
      <t>キヤク</t>
    </rPh>
    <rPh sb="6" eb="7">
      <t>トウ</t>
    </rPh>
    <rPh sb="8" eb="10">
      <t>ジュンシュ</t>
    </rPh>
    <phoneticPr fontId="3"/>
  </si>
  <si>
    <t>８．注意事項</t>
    <rPh sb="2" eb="4">
      <t>チュウイ</t>
    </rPh>
    <rPh sb="4" eb="6">
      <t>ジコウ</t>
    </rPh>
    <phoneticPr fontId="3"/>
  </si>
  <si>
    <t>対象</t>
    <rPh sb="0" eb="2">
      <t>タイショウ</t>
    </rPh>
    <phoneticPr fontId="3"/>
  </si>
  <si>
    <t>対象外</t>
    <rPh sb="0" eb="3">
      <t>タイショウガイ</t>
    </rPh>
    <phoneticPr fontId="3"/>
  </si>
  <si>
    <t>過去出展状況</t>
    <rPh sb="0" eb="2">
      <t>カコ</t>
    </rPh>
    <phoneticPr fontId="3"/>
  </si>
  <si>
    <t>業種分類</t>
  </si>
  <si>
    <t>製造業その他</t>
  </si>
  <si>
    <t>商業・サービス業</t>
  </si>
  <si>
    <t>従業員</t>
    <phoneticPr fontId="3"/>
  </si>
  <si>
    <t>※参考：小規模事業者の定義　</t>
    <rPh sb="1" eb="3">
      <t>サンコウ</t>
    </rPh>
    <rPh sb="4" eb="10">
      <t>ショウキボジギョウシャ</t>
    </rPh>
    <rPh sb="11" eb="13">
      <t>テイギ</t>
    </rPh>
    <phoneticPr fontId="3"/>
  </si>
  <si>
    <t>売上高</t>
    <rPh sb="0" eb="2">
      <t>ウリアゲ</t>
    </rPh>
    <rPh sb="2" eb="3">
      <t>タカ</t>
    </rPh>
    <phoneticPr fontId="3"/>
  </si>
  <si>
    <t>２．出展条件が変更になった際の.出展意向について</t>
    <rPh sb="2" eb="4">
      <t>シュッテン</t>
    </rPh>
    <rPh sb="4" eb="6">
      <t>ジョウケン</t>
    </rPh>
    <rPh sb="7" eb="9">
      <t>ヘンコウ</t>
    </rPh>
    <rPh sb="13" eb="14">
      <t>サイ</t>
    </rPh>
    <rPh sb="16" eb="18">
      <t>シュッテン</t>
    </rPh>
    <rPh sb="18" eb="20">
      <t>イコウ</t>
    </rPh>
    <phoneticPr fontId="3"/>
  </si>
  <si>
    <t>1000</t>
    <phoneticPr fontId="3"/>
  </si>
  <si>
    <t>15000</t>
    <phoneticPr fontId="3"/>
  </si>
  <si>
    <t xml:space="preserve">所在地 </t>
    <rPh sb="0" eb="3">
      <t>ショザイチ</t>
    </rPh>
    <phoneticPr fontId="3"/>
  </si>
  <si>
    <t xml:space="preserve">   </t>
    <phoneticPr fontId="3"/>
  </si>
  <si>
    <t>会社名</t>
    <rPh sb="0" eb="2">
      <t>カイシャ</t>
    </rPh>
    <phoneticPr fontId="3"/>
  </si>
  <si>
    <r>
      <t>20</t>
    </r>
    <r>
      <rPr>
        <sz val="9"/>
        <rFont val="ＭＳ ゴシック"/>
        <family val="3"/>
        <charset val="128"/>
      </rPr>
      <t>人以下</t>
    </r>
    <phoneticPr fontId="3"/>
  </si>
  <si>
    <r>
      <t>5</t>
    </r>
    <r>
      <rPr>
        <sz val="9"/>
        <rFont val="ＭＳ ゴシック"/>
        <family val="3"/>
        <charset val="128"/>
      </rPr>
      <t>人以下</t>
    </r>
    <phoneticPr fontId="3"/>
  </si>
  <si>
    <t>団体</t>
    <rPh sb="0" eb="2">
      <t>ダンタイ</t>
    </rPh>
    <phoneticPr fontId="3"/>
  </si>
  <si>
    <t>④本申込書にて取得した情報は本事業の他、（一社）北海道商工会議所連合会が主催する事業</t>
    <rPh sb="1" eb="2">
      <t>ホン</t>
    </rPh>
    <rPh sb="2" eb="5">
      <t>モウシコミショ</t>
    </rPh>
    <rPh sb="7" eb="9">
      <t>シュトク</t>
    </rPh>
    <rPh sb="11" eb="13">
      <t>ジョウホウ</t>
    </rPh>
    <rPh sb="14" eb="15">
      <t>ホン</t>
    </rPh>
    <rPh sb="15" eb="16">
      <t>コト</t>
    </rPh>
    <rPh sb="16" eb="17">
      <t>ギョウ</t>
    </rPh>
    <rPh sb="18" eb="19">
      <t>ホカ</t>
    </rPh>
    <rPh sb="21" eb="22">
      <t>イチ</t>
    </rPh>
    <rPh sb="22" eb="23">
      <t>シャ</t>
    </rPh>
    <rPh sb="24" eb="27">
      <t>ホッカイドウ</t>
    </rPh>
    <rPh sb="27" eb="32">
      <t>ショウコウカイギショ</t>
    </rPh>
    <rPh sb="32" eb="35">
      <t>レンゴウカイ</t>
    </rPh>
    <rPh sb="36" eb="38">
      <t>シュサイ</t>
    </rPh>
    <rPh sb="40" eb="42">
      <t>ジギョウ</t>
    </rPh>
    <phoneticPr fontId="3"/>
  </si>
  <si>
    <t xml:space="preserve">   のご案内（E-Mail、FAX）の為に利用します。 ご案内不要の場合は余白等にその旨ご記入下さい。</t>
    <rPh sb="30" eb="32">
      <t>アンナイ</t>
    </rPh>
    <phoneticPr fontId="3"/>
  </si>
  <si>
    <t xml:space="preserve">   のご案内（E-Mail、FAX）の為に利用します。 案内不要の場合は余白等にその旨ご記入下さい。</t>
    <rPh sb="29" eb="31">
      <t>アンナイ</t>
    </rPh>
    <phoneticPr fontId="3"/>
  </si>
  <si>
    <t>小規模事業者に該当し、過去３年間に出展あり</t>
    <phoneticPr fontId="3"/>
  </si>
  <si>
    <t>３．出展料など（税込）</t>
    <rPh sb="2" eb="5">
      <t>シュッテンリョウ</t>
    </rPh>
    <rPh sb="8" eb="10">
      <t>ゼイコミ</t>
    </rPh>
    <phoneticPr fontId="3"/>
  </si>
  <si>
    <t>290,000円</t>
    <rPh sb="7" eb="8">
      <t>エン</t>
    </rPh>
    <phoneticPr fontId="3"/>
  </si>
  <si>
    <t>220,000円</t>
    <rPh sb="7" eb="8">
      <t>エン</t>
    </rPh>
    <phoneticPr fontId="3"/>
  </si>
  <si>
    <t>338,250円</t>
    <rPh sb="7" eb="8">
      <t>エン</t>
    </rPh>
    <phoneticPr fontId="3"/>
  </si>
  <si>
    <t>338,250円</t>
    <phoneticPr fontId="3"/>
  </si>
  <si>
    <t>Bの場合は申込しない</t>
    <rPh sb="2" eb="4">
      <t>バアイ</t>
    </rPh>
    <rPh sb="5" eb="7">
      <t>モウシコミ</t>
    </rPh>
    <phoneticPr fontId="3"/>
  </si>
  <si>
    <r>
      <t>176,000</t>
    </r>
    <r>
      <rPr>
        <b/>
        <sz val="12"/>
        <rFont val="ＭＳ Ｐゴシック"/>
        <family val="3"/>
        <charset val="128"/>
      </rPr>
      <t>円</t>
    </r>
    <phoneticPr fontId="3"/>
  </si>
  <si>
    <t>製造業</t>
    <phoneticPr fontId="3"/>
  </si>
  <si>
    <t>商業・サービス業</t>
    <phoneticPr fontId="3"/>
  </si>
  <si>
    <t>小規模
事業者判定</t>
    <rPh sb="7" eb="9">
      <t>ハンテイ</t>
    </rPh>
    <phoneticPr fontId="3"/>
  </si>
  <si>
    <t>製造業</t>
  </si>
  <si>
    <t>御社独自で出展料に対し国費補助等を活用予定もしくは小規模事業者には該当しない</t>
    <rPh sb="9" eb="10">
      <t>タイ</t>
    </rPh>
    <rPh sb="19" eb="21">
      <t>ヨテイ</t>
    </rPh>
    <phoneticPr fontId="3"/>
  </si>
  <si>
    <t>商工会議所</t>
  </si>
  <si>
    <t>2</t>
    <phoneticPr fontId="3"/>
  </si>
  <si>
    <t>補助金等の名称（：</t>
    <rPh sb="0" eb="3">
      <t>ホジョキン</t>
    </rPh>
    <rPh sb="3" eb="4">
      <t>トウ</t>
    </rPh>
    <rPh sb="5" eb="7">
      <t>メイショウ</t>
    </rPh>
    <phoneticPr fontId="3"/>
  </si>
  <si>
    <t>北海道キムチ漬</t>
    <phoneticPr fontId="3"/>
  </si>
  <si>
    <t>キャベツ、唐辛子、塩　</t>
    <rPh sb="5" eb="8">
      <t>トウガラシ</t>
    </rPh>
    <phoneticPr fontId="3"/>
  </si>
  <si>
    <t>漬物(キムチ)</t>
    <rPh sb="0" eb="2">
      <t>ツケモノ</t>
    </rPh>
    <phoneticPr fontId="3"/>
  </si>
  <si>
    <r>
      <t>「</t>
    </r>
    <r>
      <rPr>
        <b/>
        <u/>
        <sz val="14"/>
        <color theme="1"/>
        <rFont val="ＭＳ Ｐゴシック"/>
        <family val="3"/>
        <charset val="128"/>
        <scheme val="minor"/>
      </rPr>
      <t>A.補助金が採択された場合</t>
    </r>
    <r>
      <rPr>
        <b/>
        <sz val="14"/>
        <color theme="1"/>
        <rFont val="ＭＳ Ｐゴシック"/>
        <family val="3"/>
        <charset val="128"/>
        <scheme val="minor"/>
      </rPr>
      <t>」、もしくは「</t>
    </r>
    <r>
      <rPr>
        <b/>
        <u/>
        <sz val="14"/>
        <color theme="1"/>
        <rFont val="ＭＳ Ｐゴシック"/>
        <family val="3"/>
        <charset val="128"/>
        <scheme val="minor"/>
      </rPr>
      <t>B．不採択だった場合」</t>
    </r>
    <r>
      <rPr>
        <b/>
        <sz val="14"/>
        <color theme="1"/>
        <rFont val="ＭＳ Ｐゴシック"/>
        <family val="3"/>
        <charset val="128"/>
        <scheme val="minor"/>
      </rPr>
      <t>の出展のご意向</t>
    </r>
    <rPh sb="3" eb="6">
      <t>ホジョキン</t>
    </rPh>
    <rPh sb="7" eb="9">
      <t>サイタク</t>
    </rPh>
    <rPh sb="12" eb="14">
      <t>バアイ</t>
    </rPh>
    <rPh sb="33" eb="35">
      <t>シュッテン</t>
    </rPh>
    <rPh sb="37" eb="39">
      <t>イコウ</t>
    </rPh>
    <phoneticPr fontId="4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</si>
</sst>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Red]\(0\)"/>
  </numFmts>
  <fonts count="6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u/>
      <sz val="11"/>
      <color indexed="12"/>
      <name val="ＭＳ Ｐゴシック"/>
      <family val="3"/>
      <charset val="128"/>
    </font>
    <font>
      <b/>
      <sz val="24"/>
      <color indexed="8"/>
      <name val="ＨＧｺﾞｼｯｸE-PRO"/>
      <family val="3"/>
      <charset val="128"/>
    </font>
    <font>
      <sz val="9"/>
      <color indexed="8"/>
      <name val="ＭＳ Ｐゴシック"/>
      <family val="3"/>
      <charset val="128"/>
    </font>
    <font>
      <vertAlign val="superscript"/>
      <sz val="11"/>
      <color indexed="8"/>
      <name val="ＭＳ Ｐゴシック"/>
      <family val="3"/>
      <charset val="128"/>
    </font>
    <font>
      <u/>
      <sz val="8"/>
      <color indexed="8"/>
      <name val="ＭＳ Ｐゴシック"/>
      <family val="3"/>
      <charset val="128"/>
    </font>
    <font>
      <u/>
      <vertAlign val="superscript"/>
      <sz val="8"/>
      <color indexed="8"/>
      <name val="ＭＳ Ｐゴシック"/>
      <family val="3"/>
      <charset val="128"/>
    </font>
    <font>
      <sz val="9"/>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sz val="11"/>
      <color theme="1"/>
      <name val="ＭＳ Ｐゴシック"/>
      <family val="3"/>
      <charset val="128"/>
    </font>
    <font>
      <sz val="11"/>
      <color theme="1"/>
      <name val="HG丸ｺﾞｼｯｸM-PRO"/>
      <family val="3"/>
      <charset val="128"/>
    </font>
    <font>
      <sz val="10"/>
      <color theme="1"/>
      <name val="HG丸ｺﾞｼｯｸM-PRO"/>
      <family val="3"/>
      <charset val="128"/>
    </font>
    <font>
      <sz val="9"/>
      <color theme="1"/>
      <name val="ＭＳ Ｐゴシック"/>
      <family val="3"/>
      <charset val="128"/>
    </font>
    <font>
      <sz val="9"/>
      <color theme="1"/>
      <name val="HG丸ｺﾞｼｯｸM-PRO"/>
      <family val="3"/>
      <charset val="128"/>
    </font>
    <font>
      <sz val="12"/>
      <color theme="1"/>
      <name val="ＭＳ Ｐゴシック"/>
      <family val="3"/>
      <charset val="128"/>
      <scheme val="minor"/>
    </font>
    <font>
      <b/>
      <sz val="9"/>
      <color theme="1"/>
      <name val="HG丸ｺﾞｼｯｸM-PRO"/>
      <family val="3"/>
      <charset val="128"/>
    </font>
    <font>
      <sz val="8"/>
      <color theme="1"/>
      <name val="ＭＳ Ｐゴシック"/>
      <family val="3"/>
      <charset val="128"/>
      <scheme val="minor"/>
    </font>
    <font>
      <sz val="11"/>
      <color theme="1"/>
      <name val="ＭＳ Ｐゴシック"/>
      <family val="3"/>
      <charset val="128"/>
      <scheme val="major"/>
    </font>
    <font>
      <sz val="8"/>
      <color theme="1"/>
      <name val="HG丸ｺﾞｼｯｸM-PRO"/>
      <family val="3"/>
      <charset val="128"/>
    </font>
    <font>
      <b/>
      <sz val="11"/>
      <color theme="1"/>
      <name val="ＭＳ Ｐゴシック"/>
      <family val="3"/>
      <charset val="128"/>
    </font>
    <font>
      <sz val="11"/>
      <color rgb="FFFF0000"/>
      <name val="ＭＳ Ｐゴシック"/>
      <family val="3"/>
      <charset val="128"/>
    </font>
    <font>
      <sz val="8"/>
      <color theme="1"/>
      <name val="ＭＳ Ｐゴシック"/>
      <family val="3"/>
      <charset val="128"/>
    </font>
    <font>
      <sz val="9"/>
      <color theme="1"/>
      <name val="ＭＳ Ｐゴシック"/>
      <family val="3"/>
      <charset val="128"/>
      <scheme val="minor"/>
    </font>
    <font>
      <sz val="10"/>
      <color theme="1"/>
      <name val="ＭＳ Ｐゴシック"/>
      <family val="3"/>
      <charset val="128"/>
      <scheme val="minor"/>
    </font>
    <font>
      <sz val="9"/>
      <color rgb="FFFF0000"/>
      <name val="ＭＳ Ｐゴシック"/>
      <family val="3"/>
      <charset val="128"/>
    </font>
    <font>
      <sz val="10"/>
      <color theme="1"/>
      <name val="ＭＳ Ｐゴシック"/>
      <family val="3"/>
      <charset val="128"/>
    </font>
    <font>
      <sz val="9"/>
      <color rgb="FFFF0000"/>
      <name val="ＭＳ Ｐゴシック"/>
      <family val="3"/>
      <charset val="128"/>
      <scheme val="minor"/>
    </font>
    <font>
      <b/>
      <sz val="14"/>
      <color theme="1"/>
      <name val="ＭＳ Ｐゴシック"/>
      <family val="3"/>
      <charset val="128"/>
    </font>
    <font>
      <sz val="11"/>
      <name val="ＭＳ Ｐゴシック"/>
      <family val="3"/>
      <charset val="128"/>
      <scheme val="minor"/>
    </font>
    <font>
      <b/>
      <sz val="9"/>
      <color theme="1"/>
      <name val="ＭＳ Ｐゴシック"/>
      <family val="3"/>
      <charset val="128"/>
    </font>
    <font>
      <sz val="6"/>
      <color theme="1"/>
      <name val="HG丸ｺﾞｼｯｸM-PRO"/>
      <family val="3"/>
      <charset val="128"/>
    </font>
    <font>
      <sz val="6"/>
      <color theme="1"/>
      <name val="ＭＳ Ｐゴシック"/>
      <family val="3"/>
      <charset val="128"/>
    </font>
    <font>
      <sz val="7"/>
      <color theme="1"/>
      <name val="HG丸ｺﾞｼｯｸM-PRO"/>
      <family val="3"/>
      <charset val="128"/>
    </font>
    <font>
      <sz val="7"/>
      <color theme="1"/>
      <name val="ＭＳ Ｐゴシック"/>
      <family val="3"/>
      <charset val="128"/>
    </font>
    <font>
      <sz val="12"/>
      <color theme="1"/>
      <name val="ＭＳ Ｐゴシック"/>
      <family val="3"/>
      <charset val="128"/>
    </font>
    <font>
      <u/>
      <sz val="8"/>
      <color theme="1"/>
      <name val="ＭＳ Ｐゴシック"/>
      <family val="3"/>
      <charset val="128"/>
    </font>
    <font>
      <sz val="14"/>
      <color theme="1"/>
      <name val="HG丸ｺﾞｼｯｸM-PRO"/>
      <family val="3"/>
      <charset val="128"/>
    </font>
    <font>
      <u/>
      <sz val="9"/>
      <color theme="1"/>
      <name val="ＭＳ Ｐゴシック"/>
      <family val="3"/>
      <charset val="128"/>
    </font>
    <font>
      <b/>
      <sz val="18"/>
      <color theme="1"/>
      <name val="ＨＧｺﾞｼｯｸE-PRO"/>
      <family val="3"/>
      <charset val="128"/>
    </font>
    <font>
      <sz val="6"/>
      <name val="ＭＳ Ｐゴシック"/>
      <family val="2"/>
      <charset val="128"/>
      <scheme val="minor"/>
    </font>
    <font>
      <sz val="11"/>
      <color theme="1"/>
      <name val="ＭＳ ゴシック"/>
      <family val="3"/>
      <charset val="128"/>
    </font>
    <font>
      <sz val="16"/>
      <color theme="1"/>
      <name val="ＭＳ ゴシック"/>
      <family val="3"/>
      <charset val="128"/>
    </font>
    <font>
      <b/>
      <sz val="12"/>
      <color theme="1"/>
      <name val="ＭＳ Ｐゴシック"/>
      <family val="3"/>
      <charset val="128"/>
      <scheme val="minor"/>
    </font>
    <font>
      <b/>
      <sz val="9"/>
      <name val="ＭＳ ゴシック"/>
      <family val="3"/>
      <charset val="128"/>
    </font>
    <font>
      <sz val="9"/>
      <name val="Arial"/>
      <family val="2"/>
    </font>
    <font>
      <sz val="9"/>
      <name val="ＭＳ Ｐゴシック"/>
      <family val="3"/>
      <charset val="128"/>
      <scheme val="minor"/>
    </font>
    <font>
      <sz val="9"/>
      <name val="ＭＳ ゴシック"/>
      <family val="3"/>
      <charset val="128"/>
    </font>
    <font>
      <b/>
      <sz val="11"/>
      <name val="ＭＳ Ｐゴシック"/>
      <family val="3"/>
      <charset val="128"/>
      <scheme val="minor"/>
    </font>
    <font>
      <b/>
      <sz val="12"/>
      <name val="ＭＳ Ｐゴシック"/>
      <family val="3"/>
      <charset val="128"/>
      <scheme val="minor"/>
    </font>
    <font>
      <b/>
      <sz val="12"/>
      <name val="ＭＳ Ｐゴシック"/>
      <family val="3"/>
      <charset val="128"/>
    </font>
    <font>
      <sz val="10"/>
      <name val="ＭＳ Ｐゴシック"/>
      <family val="3"/>
      <charset val="128"/>
      <scheme val="minor"/>
    </font>
    <font>
      <sz val="11"/>
      <name val="ＭＳ ゴシック"/>
      <family val="3"/>
      <charset val="128"/>
    </font>
    <font>
      <sz val="11"/>
      <name val="HG丸ｺﾞｼｯｸM-PRO"/>
      <family val="3"/>
      <charset val="128"/>
    </font>
    <font>
      <b/>
      <sz val="14"/>
      <color theme="1"/>
      <name val="ＭＳ Ｐゴシック"/>
      <family val="3"/>
      <charset val="128"/>
      <scheme val="minor"/>
    </font>
    <font>
      <b/>
      <u/>
      <sz val="14"/>
      <color theme="1"/>
      <name val="ＭＳ Ｐゴシック"/>
      <family val="3"/>
      <charset val="128"/>
      <scheme val="minor"/>
    </font>
    <font>
      <b/>
      <sz val="11"/>
      <color theme="1"/>
      <name val="HG丸ｺﾞｼｯｸM-PRO"/>
      <family val="3"/>
      <charset val="128"/>
    </font>
    <font>
      <b/>
      <sz val="10"/>
      <color theme="1"/>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8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hair">
        <color indexed="64"/>
      </left>
      <right/>
      <top style="thin">
        <color indexed="64"/>
      </top>
      <bottom/>
      <diagonal/>
    </border>
    <border>
      <left/>
      <right/>
      <top style="hair">
        <color indexed="64"/>
      </top>
      <bottom/>
      <diagonal/>
    </border>
    <border>
      <left/>
      <right/>
      <top style="hair">
        <color indexed="64"/>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diagonal/>
    </border>
    <border>
      <left style="thin">
        <color indexed="64"/>
      </left>
      <right/>
      <top style="dotted">
        <color indexed="64"/>
      </top>
      <bottom/>
      <diagonal/>
    </border>
    <border>
      <left/>
      <right/>
      <top style="dotted">
        <color indexed="64"/>
      </top>
      <bottom/>
      <diagonal/>
    </border>
    <border>
      <left/>
      <right style="hair">
        <color indexed="64"/>
      </right>
      <top style="dotted">
        <color indexed="64"/>
      </top>
      <bottom/>
      <diagonal/>
    </border>
    <border>
      <left style="hair">
        <color indexed="64"/>
      </left>
      <right/>
      <top/>
      <bottom style="hair">
        <color indexed="64"/>
      </bottom>
      <diagonal/>
    </border>
    <border>
      <left style="hair">
        <color indexed="64"/>
      </left>
      <right/>
      <top style="hair">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diagonal/>
    </border>
    <border>
      <left/>
      <right/>
      <top style="thin">
        <color indexed="64"/>
      </top>
      <bottom style="thin">
        <color indexed="64"/>
      </bottom>
      <diagonal/>
    </border>
    <border>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dotted">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dotted">
        <color indexed="64"/>
      </bottom>
      <diagonal/>
    </border>
    <border>
      <left style="thin">
        <color indexed="64"/>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5">
    <xf numFmtId="0" fontId="0" fillId="0" borderId="0"/>
    <xf numFmtId="0" fontId="4" fillId="0" borderId="0" applyNumberFormat="0" applyFill="0" applyBorder="0" applyAlignment="0" applyProtection="0">
      <alignment vertical="top"/>
      <protection locked="0"/>
    </xf>
    <xf numFmtId="6" fontId="1" fillId="0" borderId="0" applyFont="0" applyFill="0" applyBorder="0" applyAlignment="0" applyProtection="0"/>
    <xf numFmtId="0" fontId="1" fillId="0" borderId="0"/>
    <xf numFmtId="38" fontId="1" fillId="0" borderId="0" applyFont="0" applyFill="0" applyBorder="0" applyAlignment="0" applyProtection="0">
      <alignment vertical="center"/>
    </xf>
  </cellStyleXfs>
  <cellXfs count="599">
    <xf numFmtId="0" fontId="0" fillId="0" borderId="0" xfId="0"/>
    <xf numFmtId="0" fontId="13" fillId="0" borderId="0" xfId="0" applyFont="1"/>
    <xf numFmtId="0" fontId="13" fillId="0" borderId="1" xfId="0" applyFont="1" applyBorder="1"/>
    <xf numFmtId="0" fontId="13" fillId="0" borderId="2" xfId="0" applyFont="1" applyBorder="1"/>
    <xf numFmtId="0" fontId="13" fillId="0" borderId="3" xfId="0" applyFont="1" applyBorder="1"/>
    <xf numFmtId="0" fontId="13" fillId="0" borderId="4" xfId="0" applyFont="1" applyBorder="1"/>
    <xf numFmtId="0" fontId="13" fillId="0" borderId="5" xfId="0" applyFont="1" applyBorder="1"/>
    <xf numFmtId="0" fontId="13" fillId="0" borderId="6" xfId="0" applyFont="1" applyBorder="1"/>
    <xf numFmtId="0" fontId="14" fillId="0" borderId="7" xfId="0" applyFont="1" applyBorder="1"/>
    <xf numFmtId="0" fontId="13" fillId="0" borderId="8" xfId="0" applyFont="1" applyBorder="1" applyAlignment="1">
      <alignment horizontal="right"/>
    </xf>
    <xf numFmtId="0" fontId="14" fillId="0" borderId="0" xfId="0" applyFont="1" applyAlignment="1">
      <alignment vertical="center"/>
    </xf>
    <xf numFmtId="0" fontId="12" fillId="0" borderId="0" xfId="0" applyFont="1"/>
    <xf numFmtId="0" fontId="14" fillId="0" borderId="0" xfId="0" applyFont="1"/>
    <xf numFmtId="0" fontId="15" fillId="0" borderId="0" xfId="0" applyFont="1"/>
    <xf numFmtId="0" fontId="11" fillId="0" borderId="0" xfId="0" applyFont="1"/>
    <xf numFmtId="0" fontId="16" fillId="0" borderId="0" xfId="0" applyFont="1" applyAlignment="1">
      <alignment horizontal="right"/>
    </xf>
    <xf numFmtId="49" fontId="14" fillId="0" borderId="0" xfId="0" applyNumberFormat="1" applyFont="1"/>
    <xf numFmtId="49" fontId="13" fillId="0" borderId="0" xfId="0" applyNumberFormat="1" applyFont="1"/>
    <xf numFmtId="0" fontId="16" fillId="0" borderId="0" xfId="0" applyFont="1"/>
    <xf numFmtId="49" fontId="17" fillId="0" borderId="0" xfId="0" applyNumberFormat="1" applyFont="1"/>
    <xf numFmtId="0" fontId="11" fillId="0" borderId="8" xfId="0" applyFont="1" applyBorder="1" applyAlignment="1">
      <alignment horizontal="left" vertical="center"/>
    </xf>
    <xf numFmtId="0" fontId="11" fillId="0" borderId="0" xfId="0" applyFont="1" applyAlignment="1">
      <alignment vertical="center"/>
    </xf>
    <xf numFmtId="0" fontId="13" fillId="0" borderId="0" xfId="0" applyFont="1" applyAlignment="1">
      <alignment vertical="center"/>
    </xf>
    <xf numFmtId="0" fontId="11" fillId="0" borderId="0" xfId="3" applyFont="1"/>
    <xf numFmtId="0" fontId="13" fillId="0" borderId="0" xfId="3" applyFont="1"/>
    <xf numFmtId="0" fontId="14" fillId="0" borderId="0" xfId="3" applyFont="1"/>
    <xf numFmtId="0" fontId="13" fillId="2" borderId="0" xfId="3" applyFont="1" applyFill="1"/>
    <xf numFmtId="0" fontId="18" fillId="0" borderId="0" xfId="0" applyFont="1" applyAlignment="1">
      <alignment horizontal="left" vertical="center"/>
    </xf>
    <xf numFmtId="0" fontId="19" fillId="0" borderId="0" xfId="0" applyFont="1" applyAlignment="1">
      <alignment vertical="center"/>
    </xf>
    <xf numFmtId="0" fontId="21" fillId="0" borderId="0" xfId="0" applyFont="1"/>
    <xf numFmtId="0" fontId="22" fillId="0" borderId="0" xfId="0" applyFont="1"/>
    <xf numFmtId="0" fontId="23" fillId="0" borderId="0" xfId="0" applyFont="1" applyAlignment="1">
      <alignment vertical="center" wrapText="1"/>
    </xf>
    <xf numFmtId="0" fontId="23" fillId="0" borderId="5" xfId="0" applyFont="1" applyBorder="1" applyAlignment="1">
      <alignment vertical="center" wrapText="1"/>
    </xf>
    <xf numFmtId="49" fontId="11" fillId="0" borderId="9" xfId="0" applyNumberFormat="1" applyFont="1" applyBorder="1" applyAlignment="1">
      <alignment vertical="center" shrinkToFit="1"/>
    </xf>
    <xf numFmtId="49" fontId="16" fillId="0" borderId="0" xfId="0" applyNumberFormat="1" applyFont="1" applyAlignment="1">
      <alignment vertical="center"/>
    </xf>
    <xf numFmtId="0" fontId="24" fillId="0" borderId="0" xfId="0" applyFont="1"/>
    <xf numFmtId="49" fontId="25" fillId="0" borderId="0" xfId="0" applyNumberFormat="1" applyFont="1" applyAlignment="1">
      <alignment vertical="center"/>
    </xf>
    <xf numFmtId="0" fontId="11" fillId="0" borderId="0" xfId="0" applyFont="1" applyAlignment="1">
      <alignment vertical="center" wrapText="1"/>
    </xf>
    <xf numFmtId="49" fontId="13" fillId="0" borderId="0" xfId="0" applyNumberFormat="1" applyFont="1" applyAlignment="1">
      <alignment vertical="center" shrinkToFit="1"/>
    </xf>
    <xf numFmtId="49" fontId="13" fillId="0" borderId="0" xfId="0" applyNumberFormat="1" applyFont="1" applyAlignment="1">
      <alignment vertical="center"/>
    </xf>
    <xf numFmtId="0" fontId="27" fillId="0" borderId="0" xfId="0" applyFont="1" applyAlignment="1">
      <alignment shrinkToFit="1"/>
    </xf>
    <xf numFmtId="0" fontId="13" fillId="0" borderId="0" xfId="0" applyFont="1" applyAlignment="1">
      <alignment vertical="center" wrapText="1"/>
    </xf>
    <xf numFmtId="49" fontId="11" fillId="0" borderId="0" xfId="0" applyNumberFormat="1" applyFont="1" applyAlignment="1">
      <alignment vertical="center"/>
    </xf>
    <xf numFmtId="49" fontId="28" fillId="0" borderId="0" xfId="0" applyNumberFormat="1" applyFont="1" applyAlignment="1">
      <alignment vertical="center" wrapText="1"/>
    </xf>
    <xf numFmtId="49" fontId="29" fillId="0" borderId="0" xfId="0" applyNumberFormat="1" applyFont="1" applyAlignment="1">
      <alignment vertical="center" wrapText="1"/>
    </xf>
    <xf numFmtId="0" fontId="11" fillId="0" borderId="7" xfId="0" applyFont="1" applyBorder="1" applyAlignment="1">
      <alignment horizontal="center" vertical="center"/>
    </xf>
    <xf numFmtId="0" fontId="13" fillId="0" borderId="0" xfId="0" applyFont="1" applyAlignment="1">
      <alignment horizontal="center"/>
    </xf>
    <xf numFmtId="0" fontId="30" fillId="0" borderId="0" xfId="0" applyFont="1" applyAlignment="1">
      <alignment horizontal="center" vertical="center" wrapText="1"/>
    </xf>
    <xf numFmtId="49" fontId="26" fillId="2" borderId="11" xfId="0" applyNumberFormat="1" applyFont="1" applyFill="1" applyBorder="1" applyAlignment="1">
      <alignment vertical="center"/>
    </xf>
    <xf numFmtId="49" fontId="14" fillId="0" borderId="7" xfId="0" applyNumberFormat="1" applyFont="1" applyBorder="1"/>
    <xf numFmtId="0" fontId="20" fillId="0" borderId="0" xfId="0" applyFont="1" applyAlignment="1">
      <alignment vertical="top" shrinkToFit="1"/>
    </xf>
    <xf numFmtId="49" fontId="14" fillId="0" borderId="12" xfId="0" applyNumberFormat="1" applyFont="1" applyBorder="1" applyAlignment="1">
      <alignment horizontal="center" vertical="center"/>
    </xf>
    <xf numFmtId="0" fontId="13" fillId="0" borderId="0" xfId="0" applyFont="1" applyAlignment="1">
      <alignment vertical="top" wrapText="1"/>
    </xf>
    <xf numFmtId="49" fontId="14" fillId="0" borderId="14" xfId="0" applyNumberFormat="1" applyFont="1" applyBorder="1" applyAlignment="1">
      <alignment horizontal="left" vertical="center"/>
    </xf>
    <xf numFmtId="0" fontId="18" fillId="0" borderId="0" xfId="0" applyFont="1"/>
    <xf numFmtId="0" fontId="18" fillId="0" borderId="0" xfId="3" applyFont="1"/>
    <xf numFmtId="0" fontId="11" fillId="2" borderId="7" xfId="0" applyFont="1" applyFill="1" applyBorder="1" applyAlignment="1">
      <alignment horizontal="left" vertical="center" wrapText="1"/>
    </xf>
    <xf numFmtId="0" fontId="32" fillId="2" borderId="16" xfId="0" applyFont="1" applyFill="1" applyBorder="1" applyAlignment="1">
      <alignment horizontal="left" vertical="center"/>
    </xf>
    <xf numFmtId="0" fontId="32" fillId="2" borderId="14" xfId="0" applyFont="1" applyFill="1" applyBorder="1" applyAlignment="1">
      <alignment horizontal="left" vertical="center"/>
    </xf>
    <xf numFmtId="0" fontId="11" fillId="0" borderId="7" xfId="0" applyFont="1" applyBorder="1"/>
    <xf numFmtId="0" fontId="33" fillId="0" borderId="0" xfId="0" applyFont="1" applyAlignment="1">
      <alignment horizontal="center"/>
    </xf>
    <xf numFmtId="0" fontId="34" fillId="0" borderId="0" xfId="0" applyFont="1"/>
    <xf numFmtId="0" fontId="35" fillId="0" borderId="0" xfId="0" applyFont="1"/>
    <xf numFmtId="0" fontId="34" fillId="3" borderId="0" xfId="0" applyFont="1" applyFill="1"/>
    <xf numFmtId="0" fontId="35" fillId="3" borderId="0" xfId="0" applyFont="1" applyFill="1"/>
    <xf numFmtId="0" fontId="36" fillId="0" borderId="0" xfId="0" applyFont="1"/>
    <xf numFmtId="0" fontId="36" fillId="0" borderId="0" xfId="0" applyFont="1" applyAlignment="1">
      <alignment vertical="top"/>
    </xf>
    <xf numFmtId="0" fontId="36" fillId="0" borderId="0" xfId="0" applyFont="1" applyAlignment="1">
      <alignment vertical="top" wrapText="1"/>
    </xf>
    <xf numFmtId="0" fontId="37" fillId="3" borderId="0" xfId="0" applyFont="1" applyFill="1"/>
    <xf numFmtId="0" fontId="36" fillId="3" borderId="0" xfId="0" applyFont="1" applyFill="1"/>
    <xf numFmtId="0" fontId="36" fillId="3" borderId="0" xfId="0" applyFont="1" applyFill="1" applyAlignment="1">
      <alignment vertical="top"/>
    </xf>
    <xf numFmtId="0" fontId="11" fillId="2" borderId="7" xfId="0" applyFont="1" applyFill="1" applyBorder="1" applyAlignment="1">
      <alignment horizontal="left" vertical="center"/>
    </xf>
    <xf numFmtId="0" fontId="13" fillId="0" borderId="7" xfId="0" applyFont="1" applyBorder="1"/>
    <xf numFmtId="49" fontId="14" fillId="0" borderId="14" xfId="0" applyNumberFormat="1" applyFont="1" applyBorder="1" applyAlignment="1">
      <alignment horizontal="center" vertical="center"/>
    </xf>
    <xf numFmtId="0" fontId="11" fillId="0" borderId="7" xfId="0" applyFont="1" applyBorder="1" applyAlignment="1">
      <alignment horizontal="left" vertical="center"/>
    </xf>
    <xf numFmtId="0" fontId="32" fillId="0" borderId="0" xfId="0" applyFont="1" applyAlignment="1">
      <alignment vertical="center"/>
    </xf>
    <xf numFmtId="0" fontId="32" fillId="0" borderId="11" xfId="0" applyFont="1" applyBorder="1" applyAlignment="1">
      <alignment horizontal="left" vertical="center"/>
    </xf>
    <xf numFmtId="0" fontId="42" fillId="0" borderId="0" xfId="0" applyFont="1" applyAlignment="1">
      <alignment vertical="top"/>
    </xf>
    <xf numFmtId="0" fontId="12" fillId="0" borderId="0" xfId="0" applyFont="1" applyAlignment="1">
      <alignment horizontal="left" vertical="center"/>
    </xf>
    <xf numFmtId="0" fontId="12" fillId="0" borderId="0" xfId="0" applyFont="1" applyAlignment="1">
      <alignment vertical="center"/>
    </xf>
    <xf numFmtId="49" fontId="29" fillId="0" borderId="21" xfId="0" applyNumberFormat="1" applyFont="1" applyBorder="1" applyAlignment="1">
      <alignment horizontal="center" vertical="center" wrapText="1"/>
    </xf>
    <xf numFmtId="49" fontId="44" fillId="0" borderId="0" xfId="0" applyNumberFormat="1" applyFont="1"/>
    <xf numFmtId="0" fontId="11" fillId="2" borderId="13" xfId="0" applyFont="1" applyFill="1" applyBorder="1" applyAlignment="1">
      <alignment horizontal="left" vertical="center" wrapText="1"/>
    </xf>
    <xf numFmtId="0" fontId="11" fillId="2" borderId="13" xfId="0" applyFont="1" applyFill="1" applyBorder="1" applyAlignment="1">
      <alignment horizontal="left" vertical="center"/>
    </xf>
    <xf numFmtId="0" fontId="27" fillId="0" borderId="0" xfId="0" applyFont="1"/>
    <xf numFmtId="0" fontId="13" fillId="0" borderId="7" xfId="0" applyFont="1" applyBorder="1" applyAlignment="1">
      <alignment vertical="top" wrapText="1"/>
    </xf>
    <xf numFmtId="0" fontId="29" fillId="0" borderId="0" xfId="0" applyFont="1" applyAlignment="1">
      <alignment vertical="center"/>
    </xf>
    <xf numFmtId="49" fontId="29" fillId="0" borderId="30" xfId="0" applyNumberFormat="1" applyFont="1" applyBorder="1" applyAlignment="1">
      <alignment horizontal="center" vertical="center"/>
    </xf>
    <xf numFmtId="49" fontId="29" fillId="0" borderId="15" xfId="0" applyNumberFormat="1" applyFont="1" applyBorder="1" applyAlignment="1">
      <alignment horizontal="center" vertical="center"/>
    </xf>
    <xf numFmtId="49" fontId="25" fillId="0" borderId="0" xfId="0" applyNumberFormat="1" applyFont="1" applyAlignment="1" applyProtection="1">
      <alignment vertical="center"/>
      <protection locked="0"/>
    </xf>
    <xf numFmtId="49" fontId="49" fillId="2" borderId="0" xfId="0" applyNumberFormat="1" applyFont="1" applyFill="1" applyAlignment="1">
      <alignment vertical="center"/>
    </xf>
    <xf numFmtId="0" fontId="48" fillId="0" borderId="0" xfId="0" applyFont="1" applyAlignment="1">
      <alignment wrapText="1"/>
    </xf>
    <xf numFmtId="0" fontId="10" fillId="0" borderId="0" xfId="0" applyFont="1"/>
    <xf numFmtId="49" fontId="2" fillId="0" borderId="0" xfId="0" applyNumberFormat="1" applyFont="1" applyAlignment="1">
      <alignment vertical="center" shrinkToFit="1"/>
    </xf>
    <xf numFmtId="0" fontId="32" fillId="2" borderId="15" xfId="0" applyFont="1" applyFill="1" applyBorder="1" applyAlignment="1">
      <alignment vertical="center"/>
    </xf>
    <xf numFmtId="0" fontId="32" fillId="2" borderId="31" xfId="0" applyFont="1" applyFill="1" applyBorder="1" applyAlignment="1">
      <alignment vertical="center" wrapText="1"/>
    </xf>
    <xf numFmtId="0" fontId="32" fillId="2" borderId="13" xfId="0" applyFont="1" applyFill="1" applyBorder="1" applyAlignment="1">
      <alignment vertical="center" wrapText="1"/>
    </xf>
    <xf numFmtId="0" fontId="32" fillId="2" borderId="41" xfId="0" applyFont="1" applyFill="1" applyBorder="1" applyAlignment="1">
      <alignment vertical="center" wrapText="1"/>
    </xf>
    <xf numFmtId="0" fontId="32" fillId="2" borderId="30" xfId="0" applyFont="1" applyFill="1" applyBorder="1" applyAlignment="1">
      <alignment vertical="center" wrapText="1"/>
    </xf>
    <xf numFmtId="0" fontId="32" fillId="2" borderId="15" xfId="0" applyFont="1" applyFill="1" applyBorder="1" applyAlignment="1">
      <alignment vertical="center" wrapText="1"/>
    </xf>
    <xf numFmtId="0" fontId="32" fillId="2" borderId="0" xfId="0" applyFont="1" applyFill="1" applyAlignment="1">
      <alignment vertical="center" wrapText="1"/>
    </xf>
    <xf numFmtId="0" fontId="24" fillId="0" borderId="2" xfId="0" applyFont="1" applyBorder="1"/>
    <xf numFmtId="49" fontId="13" fillId="0" borderId="59" xfId="0" applyNumberFormat="1" applyFont="1" applyBorder="1" applyAlignment="1">
      <alignment vertical="center" shrinkToFit="1"/>
    </xf>
    <xf numFmtId="49" fontId="13" fillId="0" borderId="59" xfId="0" applyNumberFormat="1" applyFont="1" applyBorder="1" applyAlignment="1">
      <alignment vertical="center"/>
    </xf>
    <xf numFmtId="0" fontId="13" fillId="0" borderId="59" xfId="0" applyFont="1" applyBorder="1"/>
    <xf numFmtId="0" fontId="32" fillId="2" borderId="14" xfId="0" applyFont="1" applyFill="1" applyBorder="1" applyAlignment="1">
      <alignment vertical="center"/>
    </xf>
    <xf numFmtId="0" fontId="54" fillId="0" borderId="0" xfId="0" applyFont="1" applyAlignment="1">
      <alignment shrinkToFit="1"/>
    </xf>
    <xf numFmtId="0" fontId="51" fillId="0" borderId="0" xfId="0" applyFont="1" applyAlignment="1">
      <alignment horizontal="left" vertical="center"/>
    </xf>
    <xf numFmtId="49" fontId="55" fillId="0" borderId="0" xfId="0" applyNumberFormat="1" applyFont="1"/>
    <xf numFmtId="49" fontId="56" fillId="0" borderId="0" xfId="0" applyNumberFormat="1" applyFont="1"/>
    <xf numFmtId="0" fontId="13" fillId="0" borderId="0" xfId="0" applyFont="1" applyAlignment="1">
      <alignment horizontal="right"/>
    </xf>
    <xf numFmtId="0" fontId="0" fillId="0" borderId="0" xfId="0" applyAlignment="1">
      <alignment horizontal="right"/>
    </xf>
    <xf numFmtId="0" fontId="27" fillId="0" borderId="0" xfId="0" applyFont="1" applyAlignment="1">
      <alignment horizontal="right" shrinkToFit="1"/>
    </xf>
    <xf numFmtId="0" fontId="13" fillId="0" borderId="0" xfId="0" applyFont="1" applyAlignment="1">
      <alignment horizontal="right" vertical="center"/>
    </xf>
    <xf numFmtId="0" fontId="24" fillId="0" borderId="0" xfId="0" applyFont="1" applyAlignment="1">
      <alignment horizontal="right"/>
    </xf>
    <xf numFmtId="0" fontId="35" fillId="0" borderId="0" xfId="0" applyFont="1" applyAlignment="1">
      <alignment horizontal="right"/>
    </xf>
    <xf numFmtId="0" fontId="35" fillId="3" borderId="0" xfId="0" applyFont="1" applyFill="1" applyAlignment="1">
      <alignment horizontal="right"/>
    </xf>
    <xf numFmtId="0" fontId="10" fillId="0" borderId="52" xfId="0" applyFont="1" applyBorder="1" applyAlignment="1">
      <alignment horizontal="right"/>
    </xf>
    <xf numFmtId="0" fontId="13" fillId="0" borderId="63" xfId="0" applyFont="1" applyBorder="1"/>
    <xf numFmtId="0" fontId="50" fillId="0" borderId="79" xfId="0" applyFont="1" applyBorder="1" applyAlignment="1">
      <alignment wrapText="1"/>
    </xf>
    <xf numFmtId="0" fontId="10" fillId="0" borderId="80" xfId="0" applyFont="1" applyBorder="1" applyAlignment="1">
      <alignment horizontal="right"/>
    </xf>
    <xf numFmtId="0" fontId="48" fillId="0" borderId="81" xfId="0" applyFont="1" applyBorder="1" applyAlignment="1">
      <alignment wrapText="1"/>
    </xf>
    <xf numFmtId="0" fontId="50" fillId="0" borderId="82" xfId="0" applyFont="1" applyBorder="1" applyAlignment="1">
      <alignment wrapText="1"/>
    </xf>
    <xf numFmtId="0" fontId="48" fillId="0" borderId="83" xfId="0" applyFont="1" applyBorder="1" applyAlignment="1">
      <alignment wrapText="1"/>
    </xf>
    <xf numFmtId="0" fontId="10" fillId="0" borderId="84" xfId="0" applyFont="1" applyBorder="1"/>
    <xf numFmtId="0" fontId="10" fillId="0" borderId="85" xfId="0" applyFont="1" applyBorder="1" applyAlignment="1">
      <alignment horizontal="right"/>
    </xf>
    <xf numFmtId="0" fontId="10" fillId="0" borderId="86" xfId="0" applyFont="1" applyBorder="1"/>
    <xf numFmtId="49" fontId="0" fillId="0" borderId="0" xfId="0" applyNumberFormat="1" applyAlignment="1">
      <alignment vertical="center" wrapText="1"/>
    </xf>
    <xf numFmtId="49" fontId="59" fillId="0" borderId="0" xfId="0" applyNumberFormat="1" applyFont="1"/>
    <xf numFmtId="0" fontId="60" fillId="0" borderId="0" xfId="0" applyFont="1" applyAlignment="1">
      <alignment shrinkToFit="1"/>
    </xf>
    <xf numFmtId="0" fontId="10" fillId="0" borderId="0" xfId="0" applyFont="1" applyAlignment="1">
      <alignment horizontal="center"/>
    </xf>
    <xf numFmtId="0" fontId="48" fillId="0" borderId="0" xfId="0" applyFont="1" applyAlignment="1">
      <alignment horizontal="center" wrapText="1"/>
    </xf>
    <xf numFmtId="49" fontId="13" fillId="2" borderId="41" xfId="0" applyNumberFormat="1" applyFont="1" applyFill="1" applyBorder="1" applyAlignment="1">
      <alignment horizontal="center" vertical="center" shrinkToFit="1"/>
    </xf>
    <xf numFmtId="49" fontId="13" fillId="2" borderId="0" xfId="0" applyNumberFormat="1" applyFont="1" applyFill="1" applyAlignment="1">
      <alignment horizontal="center" vertical="center" shrinkToFit="1"/>
    </xf>
    <xf numFmtId="49" fontId="13" fillId="2" borderId="19" xfId="0" applyNumberFormat="1" applyFont="1" applyFill="1" applyBorder="1" applyAlignment="1">
      <alignment horizontal="center" vertical="center" shrinkToFit="1"/>
    </xf>
    <xf numFmtId="49" fontId="13" fillId="2" borderId="30" xfId="0" applyNumberFormat="1" applyFont="1" applyFill="1" applyBorder="1" applyAlignment="1">
      <alignment horizontal="center" vertical="center" shrinkToFit="1"/>
    </xf>
    <xf numFmtId="49" fontId="13" fillId="2" borderId="15" xfId="0" applyNumberFormat="1" applyFont="1" applyFill="1" applyBorder="1" applyAlignment="1">
      <alignment horizontal="center" vertical="center" shrinkToFit="1"/>
    </xf>
    <xf numFmtId="49" fontId="13" fillId="2" borderId="21" xfId="0" applyNumberFormat="1" applyFont="1" applyFill="1" applyBorder="1" applyAlignment="1">
      <alignment horizontal="center" vertical="center" shrinkToFit="1"/>
    </xf>
    <xf numFmtId="176" fontId="13" fillId="2" borderId="31" xfId="0" applyNumberFormat="1" applyFont="1" applyFill="1" applyBorder="1" applyAlignment="1">
      <alignment horizontal="center" vertical="center" shrinkToFit="1"/>
    </xf>
    <xf numFmtId="176" fontId="13" fillId="2" borderId="13" xfId="0" applyNumberFormat="1" applyFont="1" applyFill="1" applyBorder="1" applyAlignment="1">
      <alignment horizontal="center" vertical="center" shrinkToFit="1"/>
    </xf>
    <xf numFmtId="176" fontId="13" fillId="2" borderId="48" xfId="0" applyNumberFormat="1" applyFont="1" applyFill="1" applyBorder="1" applyAlignment="1">
      <alignment horizontal="center" vertical="center" shrinkToFit="1"/>
    </xf>
    <xf numFmtId="176" fontId="13" fillId="2" borderId="30" xfId="0" applyNumberFormat="1" applyFont="1" applyFill="1" applyBorder="1" applyAlignment="1">
      <alignment horizontal="center" vertical="center" shrinkToFit="1"/>
    </xf>
    <xf numFmtId="176" fontId="13" fillId="2" borderId="15" xfId="0" applyNumberFormat="1" applyFont="1" applyFill="1" applyBorder="1" applyAlignment="1">
      <alignment horizontal="center" vertical="center" shrinkToFit="1"/>
    </xf>
    <xf numFmtId="176" fontId="13" fillId="2" borderId="11" xfId="0" applyNumberFormat="1" applyFont="1" applyFill="1" applyBorder="1" applyAlignment="1">
      <alignment horizontal="center" vertical="center" shrinkToFit="1"/>
    </xf>
    <xf numFmtId="49" fontId="13" fillId="2" borderId="17" xfId="0" applyNumberFormat="1" applyFont="1" applyFill="1" applyBorder="1" applyAlignment="1">
      <alignment horizontal="center" vertical="center" shrinkToFit="1"/>
    </xf>
    <xf numFmtId="49" fontId="13" fillId="2" borderId="13" xfId="0" applyNumberFormat="1" applyFont="1" applyFill="1" applyBorder="1" applyAlignment="1">
      <alignment horizontal="center" vertical="center" shrinkToFit="1"/>
    </xf>
    <xf numFmtId="49" fontId="13" fillId="2" borderId="18" xfId="0" applyNumberFormat="1" applyFont="1" applyFill="1" applyBorder="1" applyAlignment="1">
      <alignment horizontal="center" vertical="center" shrinkToFit="1"/>
    </xf>
    <xf numFmtId="49" fontId="13" fillId="2" borderId="20" xfId="0" applyNumberFormat="1" applyFont="1" applyFill="1" applyBorder="1" applyAlignment="1">
      <alignment horizontal="center" vertical="center" shrinkToFit="1"/>
    </xf>
    <xf numFmtId="0" fontId="13" fillId="2" borderId="41" xfId="0" applyFont="1" applyFill="1" applyBorder="1" applyAlignment="1">
      <alignment horizontal="left" shrinkToFit="1"/>
    </xf>
    <xf numFmtId="0" fontId="13" fillId="2" borderId="0" xfId="0" applyFont="1" applyFill="1" applyAlignment="1">
      <alignment horizontal="left" shrinkToFit="1"/>
    </xf>
    <xf numFmtId="0" fontId="13" fillId="2" borderId="19" xfId="0" applyFont="1" applyFill="1" applyBorder="1" applyAlignment="1">
      <alignment horizontal="left" shrinkToFit="1"/>
    </xf>
    <xf numFmtId="0" fontId="13" fillId="2" borderId="30" xfId="0" applyFont="1" applyFill="1" applyBorder="1" applyAlignment="1">
      <alignment horizontal="left" shrinkToFit="1"/>
    </xf>
    <xf numFmtId="0" fontId="13" fillId="2" borderId="15" xfId="0" applyFont="1" applyFill="1" applyBorder="1" applyAlignment="1">
      <alignment horizontal="left" shrinkToFit="1"/>
    </xf>
    <xf numFmtId="0" fontId="13" fillId="2" borderId="21" xfId="0" applyFont="1" applyFill="1" applyBorder="1" applyAlignment="1">
      <alignment horizontal="left" shrinkToFit="1"/>
    </xf>
    <xf numFmtId="0" fontId="13" fillId="2" borderId="41" xfId="0" applyFont="1" applyFill="1" applyBorder="1" applyAlignment="1">
      <alignment horizontal="center" shrinkToFit="1"/>
    </xf>
    <xf numFmtId="0" fontId="13" fillId="2" borderId="0" xfId="0" applyFont="1" applyFill="1" applyAlignment="1">
      <alignment horizontal="center" shrinkToFit="1"/>
    </xf>
    <xf numFmtId="0" fontId="13" fillId="2" borderId="19" xfId="0" applyFont="1" applyFill="1" applyBorder="1" applyAlignment="1">
      <alignment horizontal="center" shrinkToFit="1"/>
    </xf>
    <xf numFmtId="0" fontId="13" fillId="2" borderId="30" xfId="0" applyFont="1" applyFill="1" applyBorder="1" applyAlignment="1">
      <alignment horizontal="center" shrinkToFit="1"/>
    </xf>
    <xf numFmtId="0" fontId="13" fillId="2" borderId="15" xfId="0" applyFont="1" applyFill="1" applyBorder="1" applyAlignment="1">
      <alignment horizontal="center" shrinkToFit="1"/>
    </xf>
    <xf numFmtId="0" fontId="13" fillId="2" borderId="21" xfId="0" applyFont="1" applyFill="1" applyBorder="1" applyAlignment="1">
      <alignment horizontal="center" shrinkToFit="1"/>
    </xf>
    <xf numFmtId="0" fontId="13" fillId="2" borderId="31"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8" xfId="0" applyFont="1" applyFill="1" applyBorder="1" applyAlignment="1">
      <alignment horizontal="center" vertical="center"/>
    </xf>
    <xf numFmtId="0" fontId="13" fillId="2" borderId="30" xfId="0" applyFont="1" applyFill="1" applyBorder="1" applyAlignment="1">
      <alignment horizontal="center" vertical="center"/>
    </xf>
    <xf numFmtId="0" fontId="13" fillId="2" borderId="15" xfId="0" applyFont="1" applyFill="1" applyBorder="1" applyAlignment="1">
      <alignment horizontal="center" vertical="center"/>
    </xf>
    <xf numFmtId="0" fontId="13" fillId="2" borderId="21" xfId="0" applyFont="1" applyFill="1" applyBorder="1" applyAlignment="1">
      <alignment horizontal="center" vertical="center"/>
    </xf>
    <xf numFmtId="0" fontId="11" fillId="0" borderId="14" xfId="0" applyFont="1" applyBorder="1" applyAlignment="1">
      <alignment horizontal="left" vertical="center"/>
    </xf>
    <xf numFmtId="0" fontId="11" fillId="0" borderId="50" xfId="0" applyFont="1" applyBorder="1" applyAlignment="1">
      <alignment horizontal="left" vertical="center"/>
    </xf>
    <xf numFmtId="0" fontId="32" fillId="0" borderId="14" xfId="0" applyFont="1" applyBorder="1" applyAlignment="1">
      <alignment horizontal="center" vertical="center"/>
    </xf>
    <xf numFmtId="0" fontId="11" fillId="0" borderId="7" xfId="0" applyFont="1" applyBorder="1" applyAlignment="1">
      <alignment horizontal="left" vertical="center"/>
    </xf>
    <xf numFmtId="49" fontId="29" fillId="0" borderId="31" xfId="0" applyNumberFormat="1" applyFont="1" applyBorder="1" applyAlignment="1">
      <alignment horizontal="center" vertical="center"/>
    </xf>
    <xf numFmtId="49" fontId="29" fillId="0" borderId="13"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29" fillId="0" borderId="15" xfId="0" applyNumberFormat="1" applyFont="1" applyBorder="1" applyAlignment="1">
      <alignment horizontal="center" vertical="center"/>
    </xf>
    <xf numFmtId="49" fontId="29" fillId="0" borderId="12"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2" borderId="2" xfId="0" applyNumberFormat="1" applyFont="1" applyFill="1" applyBorder="1" applyAlignment="1" applyProtection="1">
      <alignment horizontal="center" vertical="center"/>
      <protection hidden="1"/>
    </xf>
    <xf numFmtId="49" fontId="29" fillId="2" borderId="0" xfId="0" applyNumberFormat="1" applyFont="1" applyFill="1" applyAlignment="1" applyProtection="1">
      <alignment horizontal="center" vertical="center"/>
      <protection hidden="1"/>
    </xf>
    <xf numFmtId="0" fontId="0" fillId="0" borderId="76" xfId="0" applyBorder="1" applyAlignment="1">
      <alignment horizontal="center" vertical="center"/>
    </xf>
    <xf numFmtId="0" fontId="0" fillId="0" borderId="78" xfId="0" applyBorder="1" applyAlignment="1">
      <alignment horizontal="center" vertical="center"/>
    </xf>
    <xf numFmtId="0" fontId="0" fillId="0" borderId="77" xfId="0" applyBorder="1" applyAlignment="1">
      <alignment horizontal="center" vertical="center"/>
    </xf>
    <xf numFmtId="0" fontId="47" fillId="0" borderId="0" xfId="0" applyFont="1" applyAlignment="1">
      <alignment horizontal="center" vertical="top" wrapText="1"/>
    </xf>
    <xf numFmtId="49" fontId="13" fillId="2" borderId="14" xfId="0" applyNumberFormat="1" applyFont="1" applyFill="1" applyBorder="1" applyAlignment="1">
      <alignment horizontal="left" vertical="center"/>
    </xf>
    <xf numFmtId="49" fontId="13" fillId="2" borderId="50" xfId="0" applyNumberFormat="1" applyFont="1" applyFill="1" applyBorder="1" applyAlignment="1">
      <alignment horizontal="left" vertical="center"/>
    </xf>
    <xf numFmtId="0" fontId="41" fillId="2" borderId="17" xfId="0" applyFont="1" applyFill="1" applyBorder="1" applyAlignment="1">
      <alignment horizontal="center" vertical="center" wrapText="1"/>
    </xf>
    <xf numFmtId="0" fontId="41" fillId="2" borderId="13" xfId="0" applyFont="1" applyFill="1" applyBorder="1" applyAlignment="1">
      <alignment horizontal="center" vertical="center" wrapText="1"/>
    </xf>
    <xf numFmtId="0" fontId="41" fillId="2" borderId="6" xfId="0" applyFont="1" applyFill="1" applyBorder="1" applyAlignment="1">
      <alignment horizontal="center" vertical="center" wrapText="1"/>
    </xf>
    <xf numFmtId="0" fontId="41" fillId="2" borderId="7" xfId="0" applyFont="1" applyFill="1" applyBorder="1" applyAlignment="1">
      <alignment horizontal="center" vertical="center" wrapText="1"/>
    </xf>
    <xf numFmtId="0" fontId="16" fillId="0" borderId="13" xfId="0" applyFont="1" applyBorder="1" applyAlignment="1">
      <alignment horizontal="center" vertical="center"/>
    </xf>
    <xf numFmtId="0" fontId="16" fillId="0" borderId="48"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13"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49" fontId="26" fillId="2" borderId="70" xfId="0" applyNumberFormat="1" applyFont="1" applyFill="1" applyBorder="1" applyAlignment="1">
      <alignment horizontal="center" vertical="center"/>
    </xf>
    <xf numFmtId="49" fontId="26" fillId="2" borderId="74" xfId="0" applyNumberFormat="1" applyFont="1" applyFill="1" applyBorder="1" applyAlignment="1">
      <alignment horizontal="center" vertical="center"/>
    </xf>
    <xf numFmtId="0" fontId="18" fillId="0" borderId="0" xfId="0" applyFont="1" applyAlignment="1">
      <alignment horizontal="left"/>
    </xf>
    <xf numFmtId="0" fontId="32" fillId="0" borderId="14" xfId="0" applyFont="1" applyBorder="1" applyAlignment="1">
      <alignment horizontal="left" vertical="center"/>
    </xf>
    <xf numFmtId="0" fontId="32" fillId="0" borderId="16" xfId="0" applyFont="1" applyBorder="1" applyAlignment="1">
      <alignment horizontal="left" vertical="center"/>
    </xf>
    <xf numFmtId="0" fontId="32" fillId="0" borderId="57" xfId="0" applyFont="1" applyBorder="1" applyAlignment="1">
      <alignment horizontal="left" vertical="center"/>
    </xf>
    <xf numFmtId="0" fontId="32" fillId="0" borderId="15" xfId="0" applyFont="1" applyBorder="1" applyAlignment="1">
      <alignment horizontal="left" vertical="center"/>
    </xf>
    <xf numFmtId="0" fontId="32" fillId="0" borderId="21" xfId="0" applyFont="1" applyBorder="1" applyAlignment="1">
      <alignment horizontal="left" vertical="center"/>
    </xf>
    <xf numFmtId="6" fontId="52" fillId="0" borderId="16" xfId="2" applyFont="1" applyBorder="1" applyAlignment="1">
      <alignment horizontal="center"/>
    </xf>
    <xf numFmtId="6" fontId="52" fillId="0" borderId="57" xfId="2" applyFont="1" applyBorder="1" applyAlignment="1">
      <alignment horizontal="center"/>
    </xf>
    <xf numFmtId="0" fontId="32" fillId="0" borderId="13" xfId="0" applyFont="1" applyBorder="1" applyAlignment="1">
      <alignment horizontal="left" vertical="center" wrapText="1"/>
    </xf>
    <xf numFmtId="0" fontId="32" fillId="0" borderId="18" xfId="0" applyFont="1" applyBorder="1" applyAlignment="1">
      <alignment horizontal="left" vertical="center" wrapText="1"/>
    </xf>
    <xf numFmtId="0" fontId="32" fillId="0" borderId="0" xfId="0" applyFont="1" applyAlignment="1">
      <alignment horizontal="left" vertical="center" wrapText="1"/>
    </xf>
    <xf numFmtId="0" fontId="32" fillId="0" borderId="19" xfId="0" applyFont="1" applyBorder="1" applyAlignment="1">
      <alignment horizontal="left" vertical="center" wrapText="1"/>
    </xf>
    <xf numFmtId="0" fontId="32" fillId="0" borderId="16" xfId="0" applyFont="1" applyBorder="1" applyAlignment="1">
      <alignment horizontal="center"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21" xfId="0" applyFont="1" applyBorder="1" applyAlignment="1">
      <alignment horizontal="center" vertical="center" wrapText="1"/>
    </xf>
    <xf numFmtId="49" fontId="29" fillId="0" borderId="0" xfId="0" applyNumberFormat="1" applyFont="1" applyAlignment="1">
      <alignment horizontal="center" vertical="center" shrinkToFit="1"/>
    </xf>
    <xf numFmtId="49" fontId="29" fillId="0" borderId="5" xfId="0" applyNumberFormat="1" applyFont="1" applyBorder="1" applyAlignment="1">
      <alignment horizontal="center" vertical="center" shrinkToFit="1"/>
    </xf>
    <xf numFmtId="49" fontId="29" fillId="0" borderId="15" xfId="0" applyNumberFormat="1" applyFont="1" applyBorder="1" applyAlignment="1">
      <alignment horizontal="center" vertical="center" shrinkToFit="1"/>
    </xf>
    <xf numFmtId="49" fontId="29" fillId="0" borderId="11" xfId="0" applyNumberFormat="1" applyFont="1" applyBorder="1" applyAlignment="1">
      <alignment horizontal="center" vertical="center" shrinkToFit="1"/>
    </xf>
    <xf numFmtId="49" fontId="23" fillId="0" borderId="13"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15" xfId="0" applyNumberFormat="1" applyFont="1" applyBorder="1" applyAlignment="1">
      <alignment horizontal="center" vertical="center" wrapText="1"/>
    </xf>
    <xf numFmtId="49" fontId="23" fillId="0" borderId="21" xfId="0" applyNumberFormat="1" applyFont="1" applyBorder="1" applyAlignment="1">
      <alignment horizontal="center" vertical="center" wrapText="1"/>
    </xf>
    <xf numFmtId="49" fontId="23" fillId="0" borderId="31" xfId="0" applyNumberFormat="1" applyFont="1" applyBorder="1" applyAlignment="1">
      <alignment horizontal="center" vertical="center" wrapText="1"/>
    </xf>
    <xf numFmtId="49" fontId="23" fillId="0" borderId="30" xfId="0" applyNumberFormat="1" applyFont="1" applyBorder="1" applyAlignment="1">
      <alignment horizontal="center" vertical="center" wrapText="1"/>
    </xf>
    <xf numFmtId="49" fontId="13" fillId="2" borderId="7" xfId="0" applyNumberFormat="1" applyFont="1" applyFill="1" applyBorder="1" applyAlignment="1">
      <alignment horizontal="left" vertical="center"/>
    </xf>
    <xf numFmtId="49" fontId="13" fillId="2" borderId="36" xfId="0" applyNumberFormat="1" applyFont="1" applyFill="1" applyBorder="1" applyAlignment="1">
      <alignment horizontal="left" vertical="center"/>
    </xf>
    <xf numFmtId="49" fontId="13" fillId="2" borderId="39" xfId="0" applyNumberFormat="1" applyFont="1" applyFill="1" applyBorder="1" applyAlignment="1">
      <alignment horizontal="left" vertical="center"/>
    </xf>
    <xf numFmtId="49" fontId="16" fillId="0" borderId="14" xfId="0" applyNumberFormat="1" applyFont="1" applyBorder="1" applyAlignment="1">
      <alignment horizontal="center" vertical="center"/>
    </xf>
    <xf numFmtId="49" fontId="38" fillId="0" borderId="22" xfId="0" applyNumberFormat="1" applyFont="1" applyBorder="1" applyAlignment="1">
      <alignment horizontal="center" vertical="center"/>
    </xf>
    <xf numFmtId="49" fontId="38" fillId="0" borderId="14" xfId="0" applyNumberFormat="1" applyFont="1" applyBorder="1" applyAlignment="1">
      <alignment horizontal="center" vertical="center"/>
    </xf>
    <xf numFmtId="49" fontId="38" fillId="0" borderId="40" xfId="0" applyNumberFormat="1" applyFont="1" applyBorder="1" applyAlignment="1">
      <alignment horizontal="center" vertical="center"/>
    </xf>
    <xf numFmtId="0" fontId="23" fillId="0" borderId="42" xfId="0" applyFont="1" applyBorder="1" applyAlignment="1">
      <alignment horizontal="center"/>
    </xf>
    <xf numFmtId="0" fontId="23" fillId="0" borderId="60" xfId="0" applyFont="1" applyBorder="1" applyAlignment="1">
      <alignment horizontal="center"/>
    </xf>
    <xf numFmtId="6" fontId="52" fillId="0" borderId="14" xfId="2" applyFont="1" applyBorder="1" applyAlignment="1">
      <alignment horizontal="center"/>
    </xf>
    <xf numFmtId="6" fontId="52" fillId="0" borderId="40" xfId="2" applyFont="1" applyBorder="1" applyAlignment="1">
      <alignment horizontal="center"/>
    </xf>
    <xf numFmtId="6" fontId="53" fillId="0" borderId="31" xfId="2" applyFont="1" applyFill="1" applyBorder="1" applyAlignment="1">
      <alignment horizontal="center"/>
    </xf>
    <xf numFmtId="6" fontId="53" fillId="0" borderId="13" xfId="2" applyFont="1" applyFill="1" applyBorder="1" applyAlignment="1">
      <alignment horizontal="center"/>
    </xf>
    <xf numFmtId="6" fontId="53" fillId="0" borderId="18" xfId="2" applyFont="1" applyFill="1" applyBorder="1" applyAlignment="1">
      <alignment horizontal="center"/>
    </xf>
    <xf numFmtId="6" fontId="53" fillId="0" borderId="41" xfId="2" applyFont="1" applyFill="1" applyBorder="1" applyAlignment="1">
      <alignment horizontal="center"/>
    </xf>
    <xf numFmtId="6" fontId="53" fillId="0" borderId="15" xfId="2" applyFont="1" applyFill="1" applyBorder="1" applyAlignment="1">
      <alignment horizontal="center"/>
    </xf>
    <xf numFmtId="6" fontId="53" fillId="0" borderId="21" xfId="2" applyFont="1" applyFill="1" applyBorder="1" applyAlignment="1">
      <alignment horizontal="center"/>
    </xf>
    <xf numFmtId="6" fontId="52" fillId="0" borderId="56" xfId="2" applyFont="1" applyBorder="1" applyAlignment="1">
      <alignment horizontal="center"/>
    </xf>
    <xf numFmtId="6" fontId="52" fillId="0" borderId="44" xfId="2" applyFont="1" applyBorder="1" applyAlignment="1">
      <alignment horizontal="center"/>
    </xf>
    <xf numFmtId="0" fontId="60" fillId="0" borderId="62" xfId="0" applyFont="1" applyBorder="1" applyAlignment="1">
      <alignment horizontal="center" shrinkToFit="1"/>
    </xf>
    <xf numFmtId="0" fontId="60" fillId="0" borderId="60" xfId="0" applyFont="1" applyBorder="1" applyAlignment="1">
      <alignment horizontal="center" shrinkToFit="1"/>
    </xf>
    <xf numFmtId="0" fontId="60" fillId="0" borderId="61" xfId="0" applyFont="1" applyBorder="1" applyAlignment="1">
      <alignment horizontal="center" shrinkToFit="1"/>
    </xf>
    <xf numFmtId="6" fontId="52" fillId="0" borderId="22" xfId="2" applyFont="1" applyBorder="1" applyAlignment="1">
      <alignment horizontal="center"/>
    </xf>
    <xf numFmtId="6" fontId="52" fillId="0" borderId="50" xfId="2" applyFont="1" applyBorder="1" applyAlignment="1">
      <alignment horizontal="center"/>
    </xf>
    <xf numFmtId="6" fontId="53" fillId="0" borderId="48" xfId="2" applyFont="1" applyFill="1" applyBorder="1" applyAlignment="1">
      <alignment horizontal="center"/>
    </xf>
    <xf numFmtId="6" fontId="53" fillId="0" borderId="11" xfId="2" applyFont="1" applyFill="1" applyBorder="1" applyAlignment="1">
      <alignment horizontal="center"/>
    </xf>
    <xf numFmtId="49" fontId="29" fillId="0" borderId="3" xfId="0" applyNumberFormat="1" applyFont="1" applyBorder="1" applyAlignment="1">
      <alignment horizontal="center" vertical="center"/>
    </xf>
    <xf numFmtId="49" fontId="29" fillId="0" borderId="11" xfId="0" applyNumberFormat="1" applyFont="1" applyBorder="1" applyAlignment="1">
      <alignment horizontal="center" vertical="center"/>
    </xf>
    <xf numFmtId="0" fontId="57" fillId="0" borderId="0" xfId="0" applyFont="1" applyAlignment="1">
      <alignment horizontal="left" vertical="center" shrinkToFit="1"/>
    </xf>
    <xf numFmtId="49" fontId="45" fillId="0" borderId="75" xfId="0" applyNumberFormat="1" applyFont="1" applyBorder="1" applyAlignment="1">
      <alignment horizontal="left"/>
    </xf>
    <xf numFmtId="49" fontId="45" fillId="0" borderId="71" xfId="0" applyNumberFormat="1" applyFont="1" applyBorder="1" applyAlignment="1">
      <alignment horizontal="left"/>
    </xf>
    <xf numFmtId="49" fontId="45" fillId="0" borderId="73" xfId="0" applyNumberFormat="1" applyFont="1" applyBorder="1" applyAlignment="1">
      <alignment horizontal="left"/>
    </xf>
    <xf numFmtId="49" fontId="45" fillId="0" borderId="72" xfId="0" applyNumberFormat="1" applyFont="1" applyBorder="1" applyAlignment="1">
      <alignment horizontal="left"/>
    </xf>
    <xf numFmtId="0" fontId="32" fillId="0" borderId="13" xfId="0" applyFont="1" applyBorder="1" applyAlignment="1">
      <alignment horizontal="center" vertical="center"/>
    </xf>
    <xf numFmtId="0" fontId="32" fillId="0" borderId="0" xfId="0" applyFont="1" applyAlignment="1">
      <alignment horizontal="center" vertical="center"/>
    </xf>
    <xf numFmtId="0" fontId="32" fillId="0" borderId="15" xfId="0" applyFont="1" applyBorder="1" applyAlignment="1">
      <alignment horizontal="center" vertical="center"/>
    </xf>
    <xf numFmtId="49" fontId="26" fillId="0" borderId="30" xfId="0" applyNumberFormat="1" applyFont="1" applyBorder="1" applyAlignment="1">
      <alignment horizontal="left" vertical="center"/>
    </xf>
    <xf numFmtId="49" fontId="26" fillId="0" borderId="15" xfId="0" applyNumberFormat="1" applyFont="1" applyBorder="1" applyAlignment="1">
      <alignment horizontal="left" vertical="center"/>
    </xf>
    <xf numFmtId="49" fontId="11" fillId="2" borderId="14" xfId="0" applyNumberFormat="1" applyFont="1" applyFill="1" applyBorder="1" applyAlignment="1">
      <alignment horizontal="left" vertical="center"/>
    </xf>
    <xf numFmtId="49" fontId="11" fillId="2" borderId="40" xfId="0" applyNumberFormat="1" applyFont="1" applyFill="1" applyBorder="1" applyAlignment="1">
      <alignment horizontal="left" vertical="center"/>
    </xf>
    <xf numFmtId="49" fontId="29" fillId="0" borderId="14" xfId="0" applyNumberFormat="1" applyFont="1" applyBorder="1" applyAlignment="1">
      <alignment horizontal="center" vertical="center"/>
    </xf>
    <xf numFmtId="49" fontId="29" fillId="0" borderId="17" xfId="0" applyNumberFormat="1" applyFont="1" applyBorder="1" applyAlignment="1">
      <alignment horizontal="center" vertical="center" wrapText="1"/>
    </xf>
    <xf numFmtId="49" fontId="29" fillId="0" borderId="13" xfId="0" applyNumberFormat="1" applyFont="1" applyBorder="1" applyAlignment="1">
      <alignment horizontal="center" vertical="center" wrapText="1"/>
    </xf>
    <xf numFmtId="49" fontId="29" fillId="0" borderId="18" xfId="0" applyNumberFormat="1" applyFont="1" applyBorder="1" applyAlignment="1">
      <alignment horizontal="center" vertical="center" wrapText="1"/>
    </xf>
    <xf numFmtId="49" fontId="29" fillId="0" borderId="20" xfId="0" applyNumberFormat="1" applyFont="1" applyBorder="1" applyAlignment="1">
      <alignment horizontal="center" vertical="center" wrapText="1"/>
    </xf>
    <xf numFmtId="49" fontId="29" fillId="0" borderId="15" xfId="0" applyNumberFormat="1" applyFont="1" applyBorder="1" applyAlignment="1">
      <alignment horizontal="center" vertical="center" wrapText="1"/>
    </xf>
    <xf numFmtId="49" fontId="29" fillId="0" borderId="21" xfId="0" applyNumberFormat="1" applyFont="1" applyBorder="1" applyAlignment="1">
      <alignment horizontal="center" vertical="center" wrapText="1"/>
    </xf>
    <xf numFmtId="49" fontId="13" fillId="0" borderId="17" xfId="0" applyNumberFormat="1" applyFont="1" applyBorder="1" applyAlignment="1" applyProtection="1">
      <alignment horizontal="center" vertical="center"/>
      <protection locked="0"/>
    </xf>
    <xf numFmtId="49" fontId="13" fillId="0" borderId="13" xfId="0" applyNumberFormat="1" applyFont="1" applyBorder="1" applyAlignment="1" applyProtection="1">
      <alignment horizontal="center" vertical="center"/>
      <protection locked="0"/>
    </xf>
    <xf numFmtId="49" fontId="13" fillId="0" borderId="18" xfId="0" applyNumberFormat="1" applyFont="1" applyBorder="1" applyAlignment="1" applyProtection="1">
      <alignment horizontal="center" vertical="center"/>
      <protection locked="0"/>
    </xf>
    <xf numFmtId="49" fontId="13" fillId="0" borderId="20" xfId="0" applyNumberFormat="1" applyFont="1" applyBorder="1" applyAlignment="1" applyProtection="1">
      <alignment horizontal="center" vertical="center"/>
      <protection locked="0"/>
    </xf>
    <xf numFmtId="49" fontId="13" fillId="0" borderId="15" xfId="0" applyNumberFormat="1" applyFont="1" applyBorder="1" applyAlignment="1" applyProtection="1">
      <alignment horizontal="center" vertical="center"/>
      <protection locked="0"/>
    </xf>
    <xf numFmtId="49" fontId="13" fillId="0" borderId="21" xfId="0" applyNumberFormat="1" applyFont="1" applyBorder="1" applyAlignment="1" applyProtection="1">
      <alignment horizontal="center" vertical="center"/>
      <protection locked="0"/>
    </xf>
    <xf numFmtId="49" fontId="38" fillId="0" borderId="31" xfId="0" applyNumberFormat="1" applyFont="1" applyBorder="1" applyAlignment="1">
      <alignment horizontal="center" vertical="center"/>
    </xf>
    <xf numFmtId="49" fontId="38" fillId="0" borderId="13" xfId="0" applyNumberFormat="1" applyFont="1" applyBorder="1" applyAlignment="1">
      <alignment horizontal="center" vertical="center"/>
    </xf>
    <xf numFmtId="0" fontId="13" fillId="2" borderId="31" xfId="0" applyFont="1" applyFill="1" applyBorder="1" applyAlignment="1">
      <alignment horizontal="left"/>
    </xf>
    <xf numFmtId="0" fontId="13" fillId="2" borderId="13" xfId="0" applyFont="1" applyFill="1" applyBorder="1" applyAlignment="1">
      <alignment horizontal="left"/>
    </xf>
    <xf numFmtId="0" fontId="13" fillId="2" borderId="18" xfId="0" applyFont="1" applyFill="1" applyBorder="1" applyAlignment="1">
      <alignment horizontal="left"/>
    </xf>
    <xf numFmtId="49" fontId="4" fillId="0" borderId="36" xfId="1" applyNumberFormat="1" applyBorder="1" applyAlignment="1" applyProtection="1">
      <alignment horizontal="center" vertical="center"/>
    </xf>
    <xf numFmtId="176" fontId="4" fillId="2" borderId="46" xfId="1" applyNumberFormat="1" applyFill="1" applyBorder="1" applyAlignment="1" applyProtection="1">
      <alignment horizontal="left" vertical="center" shrinkToFit="1"/>
    </xf>
    <xf numFmtId="176" fontId="13" fillId="2" borderId="36" xfId="0" applyNumberFormat="1" applyFont="1" applyFill="1" applyBorder="1" applyAlignment="1">
      <alignment horizontal="left" vertical="center" shrinkToFit="1"/>
    </xf>
    <xf numFmtId="176" fontId="13" fillId="2" borderId="7" xfId="0" applyNumberFormat="1" applyFont="1" applyFill="1" applyBorder="1" applyAlignment="1">
      <alignment horizontal="left" vertical="center" shrinkToFit="1"/>
    </xf>
    <xf numFmtId="176" fontId="13" fillId="2" borderId="8" xfId="0" applyNumberFormat="1" applyFont="1" applyFill="1" applyBorder="1" applyAlignment="1">
      <alignment horizontal="left" vertical="center" shrinkToFit="1"/>
    </xf>
    <xf numFmtId="0" fontId="29" fillId="2" borderId="64" xfId="0" applyFont="1" applyFill="1" applyBorder="1" applyAlignment="1" applyProtection="1">
      <alignment horizontal="center" vertical="center"/>
      <protection hidden="1"/>
    </xf>
    <xf numFmtId="0" fontId="29" fillId="2" borderId="65" xfId="0" applyFont="1" applyFill="1" applyBorder="1" applyAlignment="1" applyProtection="1">
      <alignment horizontal="center" vertical="center"/>
      <protection hidden="1"/>
    </xf>
    <xf numFmtId="0" fontId="29" fillId="2" borderId="66" xfId="0" applyFont="1" applyFill="1" applyBorder="1" applyAlignment="1" applyProtection="1">
      <alignment horizontal="center" vertical="center"/>
      <protection hidden="1"/>
    </xf>
    <xf numFmtId="0" fontId="29" fillId="2" borderId="67" xfId="0" applyFont="1" applyFill="1" applyBorder="1" applyAlignment="1" applyProtection="1">
      <alignment horizontal="center" vertical="center"/>
      <protection hidden="1"/>
    </xf>
    <xf numFmtId="0" fontId="29" fillId="2" borderId="68" xfId="0" applyFont="1" applyFill="1" applyBorder="1" applyAlignment="1" applyProtection="1">
      <alignment horizontal="center" vertical="center"/>
      <protection hidden="1"/>
    </xf>
    <xf numFmtId="0" fontId="29" fillId="2" borderId="69" xfId="0" applyFont="1" applyFill="1" applyBorder="1" applyAlignment="1" applyProtection="1">
      <alignment horizontal="center" vertical="center"/>
      <protection hidden="1"/>
    </xf>
    <xf numFmtId="0" fontId="18" fillId="0" borderId="17" xfId="0" applyFont="1" applyBorder="1" applyAlignment="1">
      <alignment horizontal="center" vertical="center"/>
    </xf>
    <xf numFmtId="0" fontId="18" fillId="0" borderId="13" xfId="0" applyFont="1" applyBorder="1" applyAlignment="1">
      <alignment horizontal="center" vertical="center"/>
    </xf>
    <xf numFmtId="0" fontId="18" fillId="0" borderId="48" xfId="0" applyFont="1" applyBorder="1" applyAlignment="1">
      <alignment horizontal="center" vertical="center"/>
    </xf>
    <xf numFmtId="0" fontId="18" fillId="0" borderId="4" xfId="0" applyFont="1" applyBorder="1" applyAlignment="1">
      <alignment horizontal="center" vertical="center"/>
    </xf>
    <xf numFmtId="0" fontId="18" fillId="0" borderId="0" xfId="0" applyFont="1" applyAlignment="1">
      <alignment horizontal="center" vertical="center"/>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26" fillId="0" borderId="1" xfId="0" applyFont="1" applyBorder="1" applyAlignment="1">
      <alignment horizontal="center" vertical="center" textRotation="255" shrinkToFit="1"/>
    </xf>
    <xf numFmtId="0" fontId="26" fillId="0" borderId="3" xfId="0" applyFont="1" applyBorder="1" applyAlignment="1">
      <alignment horizontal="center" vertical="center" textRotation="255" shrinkToFit="1"/>
    </xf>
    <xf numFmtId="0" fontId="26" fillId="0" borderId="4" xfId="0" applyFont="1" applyBorder="1" applyAlignment="1">
      <alignment horizontal="center" vertical="center" textRotation="255" shrinkToFit="1"/>
    </xf>
    <xf numFmtId="0" fontId="26" fillId="0" borderId="5" xfId="0" applyFont="1" applyBorder="1" applyAlignment="1">
      <alignment horizontal="center" vertical="center" textRotation="255" shrinkToFit="1"/>
    </xf>
    <xf numFmtId="0" fontId="26" fillId="0" borderId="6" xfId="0" applyFont="1" applyBorder="1" applyAlignment="1">
      <alignment horizontal="center" vertical="center" textRotation="255" shrinkToFit="1"/>
    </xf>
    <xf numFmtId="0" fontId="26" fillId="0" borderId="8" xfId="0" applyFont="1" applyBorder="1" applyAlignment="1">
      <alignment horizontal="center" vertical="center" textRotation="255" shrinkToFit="1"/>
    </xf>
    <xf numFmtId="0" fontId="13" fillId="2" borderId="22" xfId="0" applyFont="1" applyFill="1" applyBorder="1" applyAlignment="1">
      <alignment horizontal="left"/>
    </xf>
    <xf numFmtId="0" fontId="13" fillId="2" borderId="14" xfId="0" applyFont="1" applyFill="1" applyBorder="1" applyAlignment="1">
      <alignment horizontal="left"/>
    </xf>
    <xf numFmtId="0" fontId="13" fillId="2" borderId="40" xfId="0" applyFont="1" applyFill="1" applyBorder="1" applyAlignment="1">
      <alignment horizontal="left"/>
    </xf>
    <xf numFmtId="49" fontId="29" fillId="0" borderId="41" xfId="0" applyNumberFormat="1" applyFont="1" applyBorder="1" applyAlignment="1">
      <alignment horizontal="center" vertical="center" wrapText="1"/>
    </xf>
    <xf numFmtId="49" fontId="29" fillId="0" borderId="0" xfId="0" applyNumberFormat="1" applyFont="1" applyAlignment="1">
      <alignment horizontal="center" vertical="center" wrapText="1"/>
    </xf>
    <xf numFmtId="49" fontId="29" fillId="0" borderId="30" xfId="0" applyNumberFormat="1" applyFont="1" applyBorder="1" applyAlignment="1">
      <alignment horizontal="center" vertical="center" wrapText="1"/>
    </xf>
    <xf numFmtId="49" fontId="29" fillId="2" borderId="64" xfId="0" applyNumberFormat="1" applyFont="1" applyFill="1" applyBorder="1" applyAlignment="1" applyProtection="1">
      <alignment horizontal="center" vertical="center"/>
      <protection hidden="1"/>
    </xf>
    <xf numFmtId="49" fontId="29" fillId="2" borderId="65" xfId="0" applyNumberFormat="1" applyFont="1" applyFill="1" applyBorder="1" applyAlignment="1" applyProtection="1">
      <alignment horizontal="center" vertical="center"/>
      <protection hidden="1"/>
    </xf>
    <xf numFmtId="49" fontId="29" fillId="2" borderId="66" xfId="0" applyNumberFormat="1" applyFont="1" applyFill="1" applyBorder="1" applyAlignment="1" applyProtection="1">
      <alignment horizontal="center" vertical="center"/>
      <protection hidden="1"/>
    </xf>
    <xf numFmtId="49" fontId="29" fillId="2" borderId="67" xfId="0" applyNumberFormat="1" applyFont="1" applyFill="1" applyBorder="1" applyAlignment="1" applyProtection="1">
      <alignment horizontal="center" vertical="center"/>
      <protection hidden="1"/>
    </xf>
    <xf numFmtId="49" fontId="29" fillId="2" borderId="68" xfId="0" applyNumberFormat="1" applyFont="1" applyFill="1" applyBorder="1" applyAlignment="1" applyProtection="1">
      <alignment horizontal="center" vertical="center"/>
      <protection hidden="1"/>
    </xf>
    <xf numFmtId="49" fontId="29" fillId="2" borderId="69" xfId="0" applyNumberFormat="1" applyFont="1" applyFill="1" applyBorder="1" applyAlignment="1" applyProtection="1">
      <alignment horizontal="center" vertical="center"/>
      <protection hidden="1"/>
    </xf>
    <xf numFmtId="49" fontId="13" fillId="0" borderId="6" xfId="0" applyNumberFormat="1" applyFont="1" applyBorder="1" applyAlignment="1">
      <alignment horizontal="center" vertical="center"/>
    </xf>
    <xf numFmtId="49" fontId="13" fillId="0" borderId="7" xfId="0" applyNumberFormat="1" applyFont="1" applyBorder="1" applyAlignment="1">
      <alignment horizontal="center" vertical="center"/>
    </xf>
    <xf numFmtId="49" fontId="13" fillId="0" borderId="27" xfId="0" applyNumberFormat="1" applyFont="1" applyBorder="1" applyAlignment="1" applyProtection="1">
      <alignment horizontal="center" vertical="center"/>
      <protection locked="0"/>
    </xf>
    <xf numFmtId="49" fontId="13" fillId="0" borderId="28" xfId="0" applyNumberFormat="1" applyFont="1" applyBorder="1" applyAlignment="1" applyProtection="1">
      <alignment horizontal="center" vertical="center"/>
      <protection locked="0"/>
    </xf>
    <xf numFmtId="49" fontId="13" fillId="0" borderId="29" xfId="0" applyNumberFormat="1" applyFont="1" applyBorder="1" applyAlignment="1" applyProtection="1">
      <alignment horizontal="center" vertical="center"/>
      <protection locked="0"/>
    </xf>
    <xf numFmtId="49" fontId="13" fillId="0" borderId="4" xfId="0" applyNumberFormat="1" applyFont="1" applyBorder="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49" fontId="13" fillId="0" borderId="19" xfId="0" applyNumberFormat="1" applyFont="1" applyBorder="1" applyAlignment="1" applyProtection="1">
      <alignment horizontal="center" vertical="center"/>
      <protection locked="0"/>
    </xf>
    <xf numFmtId="49" fontId="11" fillId="2" borderId="55" xfId="0" applyNumberFormat="1" applyFont="1" applyFill="1" applyBorder="1" applyAlignment="1">
      <alignment horizontal="center" vertical="center"/>
    </xf>
    <xf numFmtId="49" fontId="11" fillId="2" borderId="28" xfId="0" applyNumberFormat="1" applyFont="1" applyFill="1" applyBorder="1" applyAlignment="1">
      <alignment horizontal="center" vertical="center"/>
    </xf>
    <xf numFmtId="49" fontId="11" fillId="2" borderId="29" xfId="0" applyNumberFormat="1" applyFont="1" applyFill="1" applyBorder="1" applyAlignment="1">
      <alignment horizontal="center" vertical="center"/>
    </xf>
    <xf numFmtId="49" fontId="11" fillId="2" borderId="30" xfId="0" applyNumberFormat="1" applyFont="1" applyFill="1" applyBorder="1" applyAlignment="1">
      <alignment horizontal="center" vertical="center"/>
    </xf>
    <xf numFmtId="49" fontId="11" fillId="2" borderId="15" xfId="0" applyNumberFormat="1" applyFont="1" applyFill="1" applyBorder="1" applyAlignment="1">
      <alignment horizontal="center" vertical="center"/>
    </xf>
    <xf numFmtId="49" fontId="11" fillId="2" borderId="21" xfId="0" applyNumberFormat="1" applyFont="1" applyFill="1" applyBorder="1" applyAlignment="1">
      <alignment horizontal="center" vertical="center"/>
    </xf>
    <xf numFmtId="49" fontId="13" fillId="0" borderId="37" xfId="0" applyNumberFormat="1" applyFont="1" applyBorder="1" applyAlignment="1">
      <alignment horizontal="center" vertical="center"/>
    </xf>
    <xf numFmtId="0" fontId="36" fillId="0" borderId="0" xfId="0" applyFont="1" applyAlignment="1">
      <alignment horizontal="left" vertical="top" wrapText="1"/>
    </xf>
    <xf numFmtId="0" fontId="0" fillId="0" borderId="7" xfId="0" applyBorder="1" applyAlignment="1">
      <alignment horizontal="center"/>
    </xf>
    <xf numFmtId="49" fontId="13" fillId="0" borderId="23" xfId="0" applyNumberFormat="1" applyFont="1" applyBorder="1" applyAlignment="1">
      <alignment horizontal="center" vertical="center" shrinkToFit="1"/>
    </xf>
    <xf numFmtId="49" fontId="13" fillId="0" borderId="14" xfId="0" applyNumberFormat="1" applyFont="1" applyBorder="1" applyAlignment="1">
      <alignment horizontal="center" vertical="center" shrinkToFit="1"/>
    </xf>
    <xf numFmtId="49" fontId="11" fillId="0" borderId="0" xfId="0" applyNumberFormat="1" applyFont="1" applyAlignment="1">
      <alignment horizontal="left"/>
    </xf>
    <xf numFmtId="49" fontId="13" fillId="0" borderId="32" xfId="0" applyNumberFormat="1" applyFont="1" applyBorder="1" applyAlignment="1" applyProtection="1">
      <alignment horizontal="center" vertical="center"/>
      <protection locked="0"/>
    </xf>
    <xf numFmtId="49" fontId="13" fillId="0" borderId="33" xfId="0" applyNumberFormat="1" applyFont="1" applyBorder="1" applyAlignment="1" applyProtection="1">
      <alignment horizontal="center" vertical="center"/>
      <protection locked="0"/>
    </xf>
    <xf numFmtId="49" fontId="13" fillId="0" borderId="34" xfId="0" applyNumberFormat="1" applyFont="1" applyBorder="1" applyAlignment="1" applyProtection="1">
      <alignment horizontal="center" vertical="center"/>
      <protection locked="0"/>
    </xf>
    <xf numFmtId="49" fontId="13" fillId="0" borderId="35" xfId="0" applyNumberFormat="1" applyFont="1" applyBorder="1" applyAlignment="1">
      <alignment horizontal="center" vertical="center"/>
    </xf>
    <xf numFmtId="49" fontId="13" fillId="0" borderId="36" xfId="0" applyNumberFormat="1" applyFont="1" applyBorder="1" applyAlignment="1">
      <alignment horizontal="center" vertical="center"/>
    </xf>
    <xf numFmtId="0" fontId="11" fillId="2" borderId="1" xfId="0" applyFont="1" applyFill="1" applyBorder="1" applyAlignment="1">
      <alignment horizontal="left" vertical="center"/>
    </xf>
    <xf numFmtId="0" fontId="11" fillId="2" borderId="2" xfId="0" applyFont="1" applyFill="1" applyBorder="1" applyAlignment="1">
      <alignment horizontal="left" vertical="center"/>
    </xf>
    <xf numFmtId="0" fontId="11" fillId="2" borderId="6" xfId="0" applyFont="1" applyFill="1" applyBorder="1" applyAlignment="1">
      <alignment horizontal="left" vertical="center"/>
    </xf>
    <xf numFmtId="0" fontId="11" fillId="2" borderId="7" xfId="0" applyFont="1" applyFill="1" applyBorder="1" applyAlignment="1">
      <alignment horizontal="left" vertical="center"/>
    </xf>
    <xf numFmtId="0" fontId="27" fillId="0" borderId="2" xfId="0" applyFont="1" applyBorder="1" applyAlignment="1">
      <alignment horizontal="left" vertical="center" indent="1"/>
    </xf>
    <xf numFmtId="0" fontId="27" fillId="0" borderId="3" xfId="0" applyFont="1" applyBorder="1" applyAlignment="1">
      <alignment horizontal="left" vertical="center" indent="1"/>
    </xf>
    <xf numFmtId="0" fontId="27" fillId="0" borderId="7" xfId="0" applyFont="1" applyBorder="1" applyAlignment="1">
      <alignment horizontal="left" vertical="center" indent="1"/>
    </xf>
    <xf numFmtId="0" fontId="27" fillId="0" borderId="8" xfId="0" applyFont="1" applyBorder="1" applyAlignment="1">
      <alignment horizontal="left" vertical="center" indent="1"/>
    </xf>
    <xf numFmtId="49" fontId="11" fillId="2" borderId="15" xfId="0" applyNumberFormat="1" applyFont="1" applyFill="1" applyBorder="1" applyAlignment="1">
      <alignment horizontal="left" vertical="center"/>
    </xf>
    <xf numFmtId="49" fontId="11" fillId="2" borderId="2" xfId="0" applyNumberFormat="1" applyFont="1" applyFill="1" applyBorder="1" applyAlignment="1">
      <alignment horizontal="left" vertical="center"/>
    </xf>
    <xf numFmtId="49" fontId="11" fillId="2" borderId="26" xfId="0" applyNumberFormat="1" applyFont="1" applyFill="1" applyBorder="1" applyAlignment="1">
      <alignment horizontal="left" vertical="center"/>
    </xf>
    <xf numFmtId="49" fontId="26" fillId="2" borderId="12" xfId="0" applyNumberFormat="1" applyFont="1" applyFill="1" applyBorder="1" applyAlignment="1">
      <alignment horizontal="center" vertical="center"/>
    </xf>
    <xf numFmtId="49" fontId="26" fillId="2" borderId="2" xfId="0" applyNumberFormat="1" applyFont="1" applyFill="1" applyBorder="1" applyAlignment="1">
      <alignment horizontal="center" vertical="center"/>
    </xf>
    <xf numFmtId="49" fontId="26" fillId="2" borderId="3" xfId="0" applyNumberFormat="1" applyFont="1" applyFill="1" applyBorder="1" applyAlignment="1">
      <alignment horizontal="center" vertical="center"/>
    </xf>
    <xf numFmtId="0" fontId="16" fillId="0" borderId="2" xfId="0" applyFont="1" applyBorder="1" applyAlignment="1">
      <alignment horizontal="center" vertical="center" wrapText="1"/>
    </xf>
    <xf numFmtId="0" fontId="16" fillId="0" borderId="15" xfId="0" applyFont="1" applyBorder="1" applyAlignment="1">
      <alignment horizontal="center" vertical="center" wrapText="1"/>
    </xf>
    <xf numFmtId="49" fontId="13" fillId="0" borderId="1" xfId="0" applyNumberFormat="1" applyFont="1" applyBorder="1" applyAlignment="1">
      <alignment horizontal="center" vertical="center"/>
    </xf>
    <xf numFmtId="49" fontId="13" fillId="0" borderId="2" xfId="0" applyNumberFormat="1" applyFont="1" applyBorder="1" applyAlignment="1">
      <alignment horizontal="center" vertical="center"/>
    </xf>
    <xf numFmtId="49" fontId="13" fillId="0" borderId="4" xfId="0" applyNumberFormat="1" applyFont="1" applyBorder="1" applyAlignment="1">
      <alignment horizontal="center" vertical="center"/>
    </xf>
    <xf numFmtId="49" fontId="13" fillId="0" borderId="0" xfId="0" applyNumberFormat="1" applyFont="1" applyAlignment="1">
      <alignment horizontal="center" vertical="center"/>
    </xf>
    <xf numFmtId="49" fontId="13" fillId="0" borderId="20" xfId="0" applyNumberFormat="1" applyFont="1" applyBorder="1" applyAlignment="1">
      <alignment horizontal="center" vertical="center"/>
    </xf>
    <xf numFmtId="49" fontId="13" fillId="0" borderId="15" xfId="0" applyNumberFormat="1" applyFont="1" applyBorder="1" applyAlignment="1">
      <alignment horizontal="center" vertical="center"/>
    </xf>
    <xf numFmtId="49" fontId="38" fillId="0" borderId="17" xfId="0" applyNumberFormat="1" applyFont="1" applyBorder="1" applyAlignment="1">
      <alignment horizontal="center" vertical="center"/>
    </xf>
    <xf numFmtId="0" fontId="13" fillId="2" borderId="30" xfId="0" applyFont="1" applyFill="1" applyBorder="1" applyAlignment="1">
      <alignment horizontal="left"/>
    </xf>
    <xf numFmtId="0" fontId="13" fillId="2" borderId="15" xfId="0" applyFont="1" applyFill="1" applyBorder="1" applyAlignment="1">
      <alignment horizontal="left"/>
    </xf>
    <xf numFmtId="0" fontId="13" fillId="2" borderId="11" xfId="0" applyFont="1" applyFill="1" applyBorder="1" applyAlignment="1">
      <alignment horizontal="left"/>
    </xf>
    <xf numFmtId="0" fontId="16" fillId="0" borderId="0" xfId="0" applyFont="1" applyAlignment="1">
      <alignment horizontal="left"/>
    </xf>
    <xf numFmtId="49" fontId="13" fillId="2" borderId="70" xfId="0" applyNumberFormat="1" applyFont="1" applyFill="1" applyBorder="1" applyAlignment="1">
      <alignment horizontal="left" vertical="center" shrinkToFit="1"/>
    </xf>
    <xf numFmtId="49" fontId="13" fillId="2" borderId="71" xfId="0" applyNumberFormat="1" applyFont="1" applyFill="1" applyBorder="1" applyAlignment="1">
      <alignment horizontal="left" vertical="center" shrinkToFit="1"/>
    </xf>
    <xf numFmtId="49" fontId="13" fillId="2" borderId="73" xfId="0" applyNumberFormat="1" applyFont="1" applyFill="1" applyBorder="1" applyAlignment="1">
      <alignment horizontal="left" vertical="center" shrinkToFit="1"/>
    </xf>
    <xf numFmtId="49" fontId="38" fillId="0" borderId="23" xfId="0" applyNumberFormat="1" applyFont="1" applyBorder="1" applyAlignment="1">
      <alignment horizontal="center" vertical="center"/>
    </xf>
    <xf numFmtId="0" fontId="11" fillId="0" borderId="23" xfId="0" applyFont="1" applyBorder="1" applyAlignment="1">
      <alignment horizontal="center" vertical="top" wrapText="1" shrinkToFit="1"/>
    </xf>
    <xf numFmtId="0" fontId="11" fillId="0" borderId="14" xfId="0" applyFont="1" applyBorder="1" applyAlignment="1">
      <alignment horizontal="center" vertical="top" wrapText="1" shrinkToFit="1"/>
    </xf>
    <xf numFmtId="0" fontId="11" fillId="0" borderId="50" xfId="0" applyFont="1" applyBorder="1" applyAlignment="1">
      <alignment horizontal="center" vertical="top" wrapText="1" shrinkToFit="1"/>
    </xf>
    <xf numFmtId="49" fontId="11" fillId="2" borderId="31" xfId="0" applyNumberFormat="1" applyFont="1" applyFill="1" applyBorder="1" applyAlignment="1">
      <alignment horizontal="left" vertical="center"/>
    </xf>
    <xf numFmtId="49" fontId="11" fillId="2" borderId="13" xfId="0" applyNumberFormat="1" applyFont="1" applyFill="1" applyBorder="1" applyAlignment="1">
      <alignment horizontal="left" vertical="center"/>
    </xf>
    <xf numFmtId="49" fontId="11" fillId="2" borderId="48" xfId="0" applyNumberFormat="1" applyFont="1" applyFill="1" applyBorder="1" applyAlignment="1">
      <alignment horizontal="left" vertical="center"/>
    </xf>
    <xf numFmtId="0" fontId="27" fillId="0" borderId="17"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38" xfId="0" applyFont="1" applyBorder="1" applyAlignment="1">
      <alignment horizontal="center" vertical="center" wrapText="1"/>
    </xf>
    <xf numFmtId="0" fontId="14" fillId="0" borderId="0" xfId="0" applyFont="1" applyAlignment="1">
      <alignment horizontal="center"/>
    </xf>
    <xf numFmtId="0" fontId="13" fillId="2" borderId="0" xfId="0" applyFont="1" applyFill="1" applyAlignment="1">
      <alignment horizontal="center" vertical="center" wrapText="1" shrinkToFit="1"/>
    </xf>
    <xf numFmtId="0" fontId="13" fillId="2" borderId="5" xfId="0" applyFont="1" applyFill="1" applyBorder="1" applyAlignment="1">
      <alignment horizontal="center" vertical="center" wrapText="1" shrinkToFit="1"/>
    </xf>
    <xf numFmtId="0" fontId="13" fillId="2" borderId="15" xfId="0" applyFont="1" applyFill="1" applyBorder="1" applyAlignment="1">
      <alignment horizontal="center" vertical="center" wrapText="1" shrinkToFit="1"/>
    </xf>
    <xf numFmtId="0" fontId="13" fillId="2" borderId="11" xfId="0" applyFont="1" applyFill="1" applyBorder="1" applyAlignment="1">
      <alignment horizontal="center" vertical="center" wrapText="1" shrinkToFit="1"/>
    </xf>
    <xf numFmtId="0" fontId="39" fillId="2" borderId="4" xfId="0" applyFont="1" applyFill="1" applyBorder="1" applyAlignment="1">
      <alignment horizontal="left" vertical="top" shrinkToFit="1"/>
    </xf>
    <xf numFmtId="0" fontId="39" fillId="2" borderId="0" xfId="0" applyFont="1" applyFill="1" applyAlignment="1">
      <alignment horizontal="left" vertical="top" shrinkToFit="1"/>
    </xf>
    <xf numFmtId="0" fontId="39" fillId="2" borderId="19" xfId="0" applyFont="1" applyFill="1" applyBorder="1" applyAlignment="1">
      <alignment horizontal="left" vertical="top" shrinkToFit="1"/>
    </xf>
    <xf numFmtId="0" fontId="13" fillId="2" borderId="37"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19" xfId="0" applyFont="1" applyFill="1" applyBorder="1" applyAlignment="1">
      <alignment horizontal="center" vertical="center"/>
    </xf>
    <xf numFmtId="0" fontId="20" fillId="0" borderId="0" xfId="0" applyFont="1" applyAlignment="1">
      <alignment horizontal="left" vertical="top" shrinkToFit="1"/>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0" xfId="0" applyFont="1" applyAlignment="1">
      <alignment horizontal="center" vertical="center" wrapText="1"/>
    </xf>
    <xf numFmtId="0" fontId="27" fillId="0" borderId="5" xfId="0" applyFont="1" applyBorder="1" applyAlignment="1">
      <alignment horizontal="center" vertical="center" wrapText="1"/>
    </xf>
    <xf numFmtId="0" fontId="27" fillId="0" borderId="8" xfId="0" applyFont="1" applyBorder="1" applyAlignment="1">
      <alignment horizontal="center" vertical="center" wrapText="1"/>
    </xf>
    <xf numFmtId="0" fontId="13" fillId="2" borderId="38" xfId="0" applyFont="1" applyFill="1" applyBorder="1" applyAlignment="1">
      <alignment horizontal="center" vertical="center"/>
    </xf>
    <xf numFmtId="49" fontId="13" fillId="2" borderId="53" xfId="0" applyNumberFormat="1" applyFont="1" applyFill="1" applyBorder="1" applyAlignment="1">
      <alignment vertical="center" shrinkToFit="1"/>
    </xf>
    <xf numFmtId="49" fontId="13" fillId="2" borderId="54" xfId="0" applyNumberFormat="1" applyFont="1" applyFill="1" applyBorder="1" applyAlignment="1">
      <alignment vertical="center" shrinkToFit="1"/>
    </xf>
    <xf numFmtId="49" fontId="13" fillId="2" borderId="17" xfId="0" applyNumberFormat="1" applyFont="1" applyFill="1" applyBorder="1" applyAlignment="1">
      <alignment horizontal="left" shrinkToFit="1"/>
    </xf>
    <xf numFmtId="49" fontId="13" fillId="2" borderId="13" xfId="0" applyNumberFormat="1" applyFont="1" applyFill="1" applyBorder="1" applyAlignment="1">
      <alignment horizontal="left" shrinkToFit="1"/>
    </xf>
    <xf numFmtId="49" fontId="13" fillId="2" borderId="18" xfId="0" applyNumberFormat="1" applyFont="1" applyFill="1" applyBorder="1" applyAlignment="1">
      <alignment horizontal="left" shrinkToFit="1"/>
    </xf>
    <xf numFmtId="49" fontId="13" fillId="2" borderId="20" xfId="0" applyNumberFormat="1" applyFont="1" applyFill="1" applyBorder="1" applyAlignment="1">
      <alignment horizontal="left" shrinkToFit="1"/>
    </xf>
    <xf numFmtId="49" fontId="13" fillId="2" borderId="15" xfId="0" applyNumberFormat="1" applyFont="1" applyFill="1" applyBorder="1" applyAlignment="1">
      <alignment horizontal="left" shrinkToFit="1"/>
    </xf>
    <xf numFmtId="49" fontId="13" fillId="2" borderId="21" xfId="0" applyNumberFormat="1" applyFont="1" applyFill="1" applyBorder="1" applyAlignment="1">
      <alignment horizontal="left" shrinkToFit="1"/>
    </xf>
    <xf numFmtId="0" fontId="13" fillId="2" borderId="31" xfId="0" applyFont="1" applyFill="1" applyBorder="1" applyAlignment="1">
      <alignment horizontal="left" shrinkToFit="1"/>
    </xf>
    <xf numFmtId="0" fontId="13" fillId="2" borderId="13" xfId="0" applyFont="1" applyFill="1" applyBorder="1" applyAlignment="1">
      <alignment horizontal="left" shrinkToFit="1"/>
    </xf>
    <xf numFmtId="0" fontId="13" fillId="2" borderId="18" xfId="0" applyFont="1" applyFill="1" applyBorder="1" applyAlignment="1">
      <alignment horizontal="left" shrinkToFit="1"/>
    </xf>
    <xf numFmtId="49" fontId="13" fillId="2" borderId="6" xfId="0" applyNumberFormat="1" applyFont="1" applyFill="1" applyBorder="1" applyAlignment="1">
      <alignment horizontal="left" shrinkToFit="1"/>
    </xf>
    <xf numFmtId="49" fontId="13" fillId="2" borderId="7" xfId="0" applyNumberFormat="1" applyFont="1" applyFill="1" applyBorder="1" applyAlignment="1">
      <alignment horizontal="left" shrinkToFit="1"/>
    </xf>
    <xf numFmtId="49" fontId="13" fillId="2" borderId="38" xfId="0" applyNumberFormat="1" applyFont="1" applyFill="1" applyBorder="1" applyAlignment="1">
      <alignment horizontal="left" shrinkToFit="1"/>
    </xf>
    <xf numFmtId="0" fontId="13" fillId="2" borderId="37" xfId="0" applyFont="1" applyFill="1" applyBorder="1" applyAlignment="1">
      <alignment horizontal="left" shrinkToFit="1"/>
    </xf>
    <xf numFmtId="0" fontId="13" fillId="2" borderId="7" xfId="0" applyFont="1" applyFill="1" applyBorder="1" applyAlignment="1">
      <alignment horizontal="left" shrinkToFit="1"/>
    </xf>
    <xf numFmtId="0" fontId="13" fillId="2" borderId="38" xfId="0" applyFont="1" applyFill="1" applyBorder="1" applyAlignment="1">
      <alignment horizontal="left" shrinkToFit="1"/>
    </xf>
    <xf numFmtId="0" fontId="13" fillId="2" borderId="37" xfId="0" applyFont="1" applyFill="1" applyBorder="1" applyAlignment="1">
      <alignment horizontal="center" shrinkToFit="1"/>
    </xf>
    <xf numFmtId="0" fontId="13" fillId="2" borderId="7" xfId="0" applyFont="1" applyFill="1" applyBorder="1" applyAlignment="1">
      <alignment horizontal="center" shrinkToFit="1"/>
    </xf>
    <xf numFmtId="0" fontId="13" fillId="2" borderId="38" xfId="0" applyFont="1" applyFill="1" applyBorder="1" applyAlignment="1">
      <alignment horizontal="center" shrinkToFit="1"/>
    </xf>
    <xf numFmtId="0" fontId="21" fillId="0" borderId="0" xfId="0" applyFont="1" applyAlignment="1">
      <alignment horizontal="center" vertical="top" wrapText="1"/>
    </xf>
    <xf numFmtId="0" fontId="20" fillId="0" borderId="0" xfId="0" applyFont="1"/>
    <xf numFmtId="0" fontId="31" fillId="0" borderId="0" xfId="3" applyFont="1" applyAlignment="1">
      <alignment horizontal="center"/>
    </xf>
    <xf numFmtId="0" fontId="27" fillId="0" borderId="1" xfId="0" applyFont="1" applyBorder="1" applyAlignment="1">
      <alignment horizontal="center"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33" fillId="0" borderId="7" xfId="0" applyFont="1" applyBorder="1" applyAlignment="1">
      <alignment horizontal="center"/>
    </xf>
    <xf numFmtId="49" fontId="11" fillId="0" borderId="49" xfId="0" applyNumberFormat="1" applyFont="1" applyBorder="1" applyAlignment="1">
      <alignment horizontal="center" vertical="center" shrinkToFit="1"/>
    </xf>
    <xf numFmtId="49" fontId="11" fillId="0" borderId="43" xfId="0" applyNumberFormat="1" applyFont="1" applyBorder="1" applyAlignment="1">
      <alignment horizontal="center" vertical="center" shrinkToFit="1"/>
    </xf>
    <xf numFmtId="49" fontId="11" fillId="2" borderId="49" xfId="0" applyNumberFormat="1" applyFont="1" applyFill="1" applyBorder="1" applyAlignment="1">
      <alignment horizontal="center" vertical="center" shrinkToFit="1"/>
    </xf>
    <xf numFmtId="0" fontId="40" fillId="2" borderId="0" xfId="0" applyFont="1" applyFill="1" applyAlignment="1">
      <alignment horizontal="center" vertical="center" shrinkToFit="1"/>
    </xf>
    <xf numFmtId="0" fontId="40" fillId="2" borderId="7" xfId="0" applyFont="1" applyFill="1" applyBorder="1" applyAlignment="1">
      <alignment horizontal="center" vertical="center" shrinkToFit="1"/>
    </xf>
    <xf numFmtId="49" fontId="13" fillId="2" borderId="23" xfId="0" applyNumberFormat="1" applyFont="1" applyFill="1" applyBorder="1" applyAlignment="1">
      <alignment horizontal="center" vertical="center" shrinkToFit="1"/>
    </xf>
    <xf numFmtId="49" fontId="13" fillId="2" borderId="14" xfId="0" applyNumberFormat="1" applyFont="1" applyFill="1" applyBorder="1" applyAlignment="1">
      <alignment horizontal="center" vertical="center" shrinkToFit="1"/>
    </xf>
    <xf numFmtId="49" fontId="13" fillId="2" borderId="50" xfId="0" applyNumberFormat="1" applyFont="1" applyFill="1" applyBorder="1" applyAlignment="1">
      <alignment horizontal="center" vertical="center" shrinkToFit="1"/>
    </xf>
    <xf numFmtId="176" fontId="13" fillId="2" borderId="41" xfId="0" applyNumberFormat="1" applyFont="1" applyFill="1" applyBorder="1" applyAlignment="1">
      <alignment horizontal="center" vertical="center" shrinkToFit="1"/>
    </xf>
    <xf numFmtId="176" fontId="13" fillId="2" borderId="0" xfId="0" applyNumberFormat="1" applyFont="1" applyFill="1" applyAlignment="1">
      <alignment horizontal="center" vertical="center" shrinkToFit="1"/>
    </xf>
    <xf numFmtId="176" fontId="13" fillId="2" borderId="5" xfId="0" applyNumberFormat="1" applyFont="1" applyFill="1" applyBorder="1" applyAlignment="1">
      <alignment horizontal="center" vertical="center" shrinkToFit="1"/>
    </xf>
    <xf numFmtId="176" fontId="13" fillId="2" borderId="37" xfId="0" applyNumberFormat="1" applyFont="1" applyFill="1" applyBorder="1" applyAlignment="1">
      <alignment horizontal="center" vertical="center" shrinkToFit="1"/>
    </xf>
    <xf numFmtId="176" fontId="13" fillId="2" borderId="7" xfId="0" applyNumberFormat="1" applyFont="1" applyFill="1" applyBorder="1" applyAlignment="1">
      <alignment horizontal="center" vertical="center" shrinkToFit="1"/>
    </xf>
    <xf numFmtId="176" fontId="13" fillId="2" borderId="8" xfId="0" applyNumberFormat="1" applyFont="1" applyFill="1" applyBorder="1" applyAlignment="1">
      <alignment horizontal="center" vertical="center" shrinkToFit="1"/>
    </xf>
    <xf numFmtId="0" fontId="39" fillId="0" borderId="43" xfId="0" applyFont="1" applyBorder="1" applyAlignment="1">
      <alignment horizontal="center" vertical="center" wrapText="1" shrinkToFit="1"/>
    </xf>
    <xf numFmtId="0" fontId="39" fillId="0" borderId="10" xfId="0" applyFont="1" applyBorder="1" applyAlignment="1">
      <alignment horizontal="center" vertical="center" wrapText="1" shrinkToFit="1"/>
    </xf>
    <xf numFmtId="0" fontId="39" fillId="0" borderId="44" xfId="0" applyFont="1" applyBorder="1" applyAlignment="1">
      <alignment horizontal="center" vertical="center" wrapText="1" shrinkToFit="1"/>
    </xf>
    <xf numFmtId="0" fontId="39" fillId="0" borderId="24" xfId="0" applyFont="1" applyBorder="1" applyAlignment="1">
      <alignment horizontal="center" vertical="center" wrapText="1" shrinkToFit="1"/>
    </xf>
    <xf numFmtId="0" fontId="16" fillId="0" borderId="51" xfId="0" applyFont="1" applyBorder="1" applyAlignment="1">
      <alignment horizontal="center" vertical="center" wrapText="1"/>
    </xf>
    <xf numFmtId="0" fontId="16" fillId="0" borderId="52"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21" xfId="0" applyFont="1" applyBorder="1" applyAlignment="1">
      <alignment horizontal="center" vertical="center" wrapText="1"/>
    </xf>
    <xf numFmtId="0" fontId="13" fillId="2" borderId="41" xfId="0" applyFont="1" applyFill="1" applyBorder="1" applyAlignment="1">
      <alignment horizontal="center" vertical="center"/>
    </xf>
    <xf numFmtId="0" fontId="13" fillId="0" borderId="0" xfId="0" applyFont="1" applyAlignment="1">
      <alignment horizontal="center"/>
    </xf>
    <xf numFmtId="0" fontId="13" fillId="0" borderId="5" xfId="0" applyFont="1" applyBorder="1" applyAlignment="1">
      <alignment horizontal="center"/>
    </xf>
    <xf numFmtId="0" fontId="13" fillId="0" borderId="7" xfId="0" applyFont="1" applyBorder="1" applyAlignment="1">
      <alignment horizontal="center"/>
    </xf>
    <xf numFmtId="0" fontId="13" fillId="0" borderId="8" xfId="0" applyFont="1" applyBorder="1" applyAlignment="1">
      <alignment horizontal="center"/>
    </xf>
    <xf numFmtId="0" fontId="38" fillId="0" borderId="7" xfId="0" applyFont="1" applyBorder="1" applyAlignment="1">
      <alignment horizontal="left" vertical="center"/>
    </xf>
    <xf numFmtId="0" fontId="16" fillId="0" borderId="12" xfId="0" applyFont="1" applyBorder="1" applyAlignment="1">
      <alignment horizontal="center" vertical="center" shrinkToFit="1"/>
    </xf>
    <xf numFmtId="0" fontId="16" fillId="0" borderId="2" xfId="0" applyFont="1" applyBorder="1" applyAlignment="1">
      <alignment horizontal="center" vertical="center" shrinkToFit="1"/>
    </xf>
    <xf numFmtId="0" fontId="16" fillId="0" borderId="26" xfId="0" applyFont="1" applyBorder="1" applyAlignment="1">
      <alignment horizontal="center" vertical="center" shrinkToFit="1"/>
    </xf>
    <xf numFmtId="0" fontId="16" fillId="0" borderId="30" xfId="0" applyFont="1" applyBorder="1" applyAlignment="1">
      <alignment horizontal="center" vertical="center" shrinkToFit="1"/>
    </xf>
    <xf numFmtId="0" fontId="16" fillId="0" borderId="15" xfId="0" applyFont="1" applyBorder="1" applyAlignment="1">
      <alignment horizontal="center" vertical="center" shrinkToFit="1"/>
    </xf>
    <xf numFmtId="0" fontId="16" fillId="0" borderId="21" xfId="0" applyFont="1" applyBorder="1" applyAlignment="1">
      <alignment horizontal="center" vertical="center" shrinkToFit="1"/>
    </xf>
    <xf numFmtId="0" fontId="42" fillId="0" borderId="0" xfId="0" applyFont="1" applyAlignment="1">
      <alignment horizontal="center" vertical="center"/>
    </xf>
    <xf numFmtId="0" fontId="13" fillId="0" borderId="10" xfId="0" applyFont="1" applyBorder="1" applyAlignment="1">
      <alignment horizontal="center" vertical="center" shrinkToFit="1"/>
    </xf>
    <xf numFmtId="0" fontId="13" fillId="0" borderId="42" xfId="0" applyFont="1" applyBorder="1" applyAlignment="1">
      <alignment horizontal="center" vertical="center" shrinkToFit="1"/>
    </xf>
    <xf numFmtId="0" fontId="13" fillId="0" borderId="24" xfId="0" applyFont="1" applyBorder="1" applyAlignment="1">
      <alignment horizontal="center" vertical="center" shrinkToFit="1"/>
    </xf>
    <xf numFmtId="0" fontId="13" fillId="0" borderId="25" xfId="0" applyFont="1" applyBorder="1" applyAlignment="1">
      <alignment horizontal="center" vertical="center" shrinkToFit="1"/>
    </xf>
    <xf numFmtId="0" fontId="16" fillId="0" borderId="43" xfId="0" applyFont="1" applyBorder="1" applyAlignment="1">
      <alignment horizontal="center" vertical="center" shrinkToFit="1"/>
    </xf>
    <xf numFmtId="0" fontId="16" fillId="0" borderId="10"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44" xfId="0" applyFont="1" applyBorder="1" applyAlignment="1">
      <alignment horizontal="center" vertical="center" shrinkToFit="1"/>
    </xf>
    <xf numFmtId="0" fontId="16" fillId="0" borderId="24" xfId="0" applyFont="1" applyBorder="1" applyAlignment="1">
      <alignment horizontal="center" vertical="center" shrinkToFit="1"/>
    </xf>
    <xf numFmtId="0" fontId="16" fillId="0" borderId="45" xfId="0" applyFont="1" applyBorder="1" applyAlignment="1">
      <alignment horizontal="center" vertical="center" shrinkToFit="1"/>
    </xf>
    <xf numFmtId="0" fontId="32" fillId="0" borderId="7" xfId="0" applyFont="1" applyBorder="1" applyAlignment="1">
      <alignment horizontal="center" vertical="center"/>
    </xf>
    <xf numFmtId="49" fontId="46" fillId="2" borderId="70" xfId="0" applyNumberFormat="1" applyFont="1" applyFill="1" applyBorder="1" applyAlignment="1">
      <alignment horizontal="center" vertical="center"/>
    </xf>
    <xf numFmtId="49" fontId="46" fillId="2" borderId="71" xfId="0" applyNumberFormat="1" applyFont="1" applyFill="1" applyBorder="1" applyAlignment="1">
      <alignment horizontal="center" vertical="center"/>
    </xf>
    <xf numFmtId="49" fontId="16" fillId="0" borderId="20" xfId="0" applyNumberFormat="1" applyFont="1" applyBorder="1" applyAlignment="1" applyProtection="1">
      <alignment horizontal="center" vertical="center" wrapText="1"/>
      <protection locked="0"/>
    </xf>
    <xf numFmtId="49" fontId="16" fillId="0" borderId="15" xfId="0" applyNumberFormat="1" applyFont="1" applyBorder="1" applyAlignment="1" applyProtection="1">
      <alignment horizontal="center" vertical="center" wrapText="1"/>
      <protection locked="0"/>
    </xf>
    <xf numFmtId="49" fontId="16" fillId="0" borderId="21" xfId="0" applyNumberFormat="1" applyFont="1" applyBorder="1" applyAlignment="1" applyProtection="1">
      <alignment horizontal="center" vertical="center" wrapText="1"/>
      <protection locked="0"/>
    </xf>
    <xf numFmtId="49" fontId="11" fillId="2" borderId="33" xfId="0" applyNumberFormat="1" applyFont="1" applyFill="1" applyBorder="1" applyAlignment="1">
      <alignment horizontal="left" vertical="center"/>
    </xf>
    <xf numFmtId="49" fontId="11" fillId="2" borderId="34" xfId="0" applyNumberFormat="1" applyFont="1" applyFill="1" applyBorder="1" applyAlignment="1">
      <alignment horizontal="left" vertical="center"/>
    </xf>
    <xf numFmtId="0" fontId="11" fillId="0" borderId="45" xfId="0" applyFont="1" applyBorder="1" applyAlignment="1">
      <alignment horizontal="center" vertical="top" wrapText="1" shrinkToFit="1"/>
    </xf>
    <xf numFmtId="0" fontId="11" fillId="0" borderId="16" xfId="0" applyFont="1" applyBorder="1" applyAlignment="1">
      <alignment horizontal="center" vertical="top" wrapText="1" shrinkToFit="1"/>
    </xf>
    <xf numFmtId="0" fontId="11" fillId="0" borderId="44" xfId="0" applyFont="1" applyBorder="1" applyAlignment="1">
      <alignment horizontal="center" vertical="top" wrapText="1" shrinkToFit="1"/>
    </xf>
    <xf numFmtId="0" fontId="11" fillId="2" borderId="7" xfId="0" applyFont="1" applyFill="1" applyBorder="1" applyAlignment="1">
      <alignment horizontal="center" vertical="center"/>
    </xf>
    <xf numFmtId="49" fontId="29" fillId="2" borderId="15" xfId="0" applyNumberFormat="1" applyFont="1" applyFill="1" applyBorder="1" applyAlignment="1" applyProtection="1">
      <alignment horizontal="center" vertical="center"/>
      <protection hidden="1"/>
    </xf>
    <xf numFmtId="49" fontId="13" fillId="2" borderId="35" xfId="0" applyNumberFormat="1" applyFont="1" applyFill="1" applyBorder="1" applyAlignment="1">
      <alignment horizontal="center" vertical="center" shrinkToFit="1"/>
    </xf>
    <xf numFmtId="49" fontId="13" fillId="2" borderId="36" xfId="0" applyNumberFormat="1" applyFont="1" applyFill="1" applyBorder="1" applyAlignment="1">
      <alignment horizontal="center" vertical="center" shrinkToFit="1"/>
    </xf>
    <xf numFmtId="49" fontId="13" fillId="2" borderId="39" xfId="0" applyNumberFormat="1" applyFont="1" applyFill="1" applyBorder="1" applyAlignment="1">
      <alignment horizontal="center" vertical="center" shrinkToFit="1"/>
    </xf>
    <xf numFmtId="0" fontId="29" fillId="0" borderId="1" xfId="0" applyFont="1" applyBorder="1" applyAlignment="1">
      <alignment horizontal="center" vertical="center" wrapText="1" shrinkToFit="1"/>
    </xf>
    <xf numFmtId="0" fontId="29" fillId="0" borderId="2" xfId="0" applyFont="1" applyBorder="1" applyAlignment="1">
      <alignment horizontal="center" vertical="center" wrapText="1" shrinkToFit="1"/>
    </xf>
    <xf numFmtId="0" fontId="29" fillId="0" borderId="3" xfId="0" applyFont="1" applyBorder="1" applyAlignment="1">
      <alignment horizontal="center" vertical="center" wrapText="1" shrinkToFit="1"/>
    </xf>
    <xf numFmtId="0" fontId="29" fillId="0" borderId="20" xfId="0" applyFont="1" applyBorder="1" applyAlignment="1">
      <alignment horizontal="center" vertical="center" wrapText="1" shrinkToFit="1"/>
    </xf>
    <xf numFmtId="0" fontId="29" fillId="0" borderId="15" xfId="0" applyFont="1" applyBorder="1" applyAlignment="1">
      <alignment horizontal="center" vertical="center" wrapText="1" shrinkToFit="1"/>
    </xf>
    <xf numFmtId="0" fontId="29" fillId="0" borderId="11" xfId="0" applyFont="1" applyBorder="1" applyAlignment="1">
      <alignment horizontal="center" vertical="center" wrapText="1" shrinkToFit="1"/>
    </xf>
    <xf numFmtId="49" fontId="33" fillId="0" borderId="0" xfId="0" applyNumberFormat="1" applyFont="1" applyAlignment="1">
      <alignment horizontal="left" vertical="center" shrinkToFit="1"/>
    </xf>
    <xf numFmtId="49" fontId="33" fillId="0" borderId="5" xfId="0" applyNumberFormat="1" applyFont="1" applyBorder="1" applyAlignment="1">
      <alignment horizontal="left" vertical="center" shrinkToFit="1"/>
    </xf>
    <xf numFmtId="49" fontId="13" fillId="2" borderId="37" xfId="0" applyNumberFormat="1" applyFont="1" applyFill="1" applyBorder="1" applyAlignment="1">
      <alignment horizontal="left" vertical="center"/>
    </xf>
    <xf numFmtId="49" fontId="13" fillId="2" borderId="38" xfId="0" applyNumberFormat="1" applyFont="1" applyFill="1" applyBorder="1" applyAlignment="1">
      <alignment horizontal="left" vertical="center"/>
    </xf>
    <xf numFmtId="49" fontId="16" fillId="0" borderId="22" xfId="0" applyNumberFormat="1" applyFont="1" applyBorder="1" applyAlignment="1">
      <alignment horizontal="center" vertical="center"/>
    </xf>
    <xf numFmtId="49" fontId="26" fillId="2" borderId="31" xfId="0" applyNumberFormat="1" applyFont="1" applyFill="1" applyBorder="1" applyAlignment="1">
      <alignment horizontal="left" vertical="center"/>
    </xf>
    <xf numFmtId="49" fontId="26" fillId="2" borderId="13" xfId="0" applyNumberFormat="1" applyFont="1" applyFill="1" applyBorder="1" applyAlignment="1">
      <alignment horizontal="left" vertical="center"/>
    </xf>
    <xf numFmtId="49" fontId="26" fillId="2" borderId="18" xfId="0" applyNumberFormat="1" applyFont="1" applyFill="1" applyBorder="1" applyAlignment="1">
      <alignment horizontal="left" vertical="center"/>
    </xf>
    <xf numFmtId="49" fontId="11" fillId="2" borderId="30" xfId="0" applyNumberFormat="1" applyFont="1" applyFill="1" applyBorder="1" applyAlignment="1">
      <alignment horizontal="left" vertical="center"/>
    </xf>
    <xf numFmtId="49" fontId="11" fillId="2" borderId="21" xfId="0" applyNumberFormat="1" applyFont="1" applyFill="1" applyBorder="1" applyAlignment="1">
      <alignment horizontal="left" vertical="center"/>
    </xf>
    <xf numFmtId="49" fontId="13" fillId="0" borderId="32" xfId="0" applyNumberFormat="1" applyFont="1" applyBorder="1" applyAlignment="1">
      <alignment horizontal="center" vertical="center"/>
    </xf>
    <xf numFmtId="49" fontId="13" fillId="0" borderId="33" xfId="0" applyNumberFormat="1" applyFont="1" applyBorder="1" applyAlignment="1">
      <alignment horizontal="center" vertical="center"/>
    </xf>
    <xf numFmtId="49" fontId="13" fillId="0" borderId="34" xfId="0" applyNumberFormat="1" applyFont="1" applyBorder="1" applyAlignment="1">
      <alignment horizontal="center" vertical="center"/>
    </xf>
    <xf numFmtId="49" fontId="11" fillId="2" borderId="58" xfId="0" applyNumberFormat="1" applyFont="1" applyFill="1" applyBorder="1" applyAlignment="1">
      <alignment horizontal="left" vertical="center"/>
    </xf>
    <xf numFmtId="49" fontId="13" fillId="0" borderId="27" xfId="0" applyNumberFormat="1" applyFont="1" applyBorder="1" applyAlignment="1">
      <alignment horizontal="center" vertical="center"/>
    </xf>
    <xf numFmtId="49" fontId="13" fillId="0" borderId="28" xfId="0" applyNumberFormat="1" applyFont="1" applyBorder="1" applyAlignment="1">
      <alignment horizontal="center" vertical="center"/>
    </xf>
    <xf numFmtId="49" fontId="13" fillId="0" borderId="29" xfId="0" applyNumberFormat="1" applyFont="1" applyBorder="1" applyAlignment="1">
      <alignment horizontal="center" vertical="center"/>
    </xf>
    <xf numFmtId="49" fontId="13" fillId="0" borderId="19" xfId="0" applyNumberFormat="1" applyFont="1" applyBorder="1" applyAlignment="1">
      <alignment horizontal="center" vertical="center"/>
    </xf>
    <xf numFmtId="49" fontId="11" fillId="2" borderId="55" xfId="0" applyNumberFormat="1" applyFont="1" applyFill="1" applyBorder="1" applyAlignment="1">
      <alignment horizontal="left" vertical="center"/>
    </xf>
    <xf numFmtId="49" fontId="11" fillId="2" borderId="28" xfId="0" applyNumberFormat="1" applyFont="1" applyFill="1" applyBorder="1" applyAlignment="1">
      <alignment horizontal="left" vertical="center"/>
    </xf>
    <xf numFmtId="49" fontId="11" fillId="2" borderId="29" xfId="0" applyNumberFormat="1" applyFont="1" applyFill="1" applyBorder="1" applyAlignment="1">
      <alignment horizontal="left" vertical="center"/>
    </xf>
    <xf numFmtId="49" fontId="16" fillId="0" borderId="20" xfId="0" applyNumberFormat="1" applyFont="1" applyBorder="1" applyAlignment="1">
      <alignment horizontal="center" vertical="center" wrapText="1"/>
    </xf>
    <xf numFmtId="49" fontId="16" fillId="0" borderId="15" xfId="0" applyNumberFormat="1" applyFont="1" applyBorder="1" applyAlignment="1">
      <alignment horizontal="center" vertical="center" wrapText="1"/>
    </xf>
    <xf numFmtId="49" fontId="16" fillId="0" borderId="21" xfId="0" applyNumberFormat="1" applyFont="1" applyBorder="1" applyAlignment="1">
      <alignment horizontal="center" vertical="center" wrapText="1"/>
    </xf>
    <xf numFmtId="49" fontId="11" fillId="2" borderId="22" xfId="0" applyNumberFormat="1" applyFont="1" applyFill="1" applyBorder="1" applyAlignment="1">
      <alignment horizontal="left" vertical="center"/>
    </xf>
    <xf numFmtId="49" fontId="13" fillId="0" borderId="17" xfId="0" applyNumberFormat="1" applyFont="1" applyBorder="1" applyAlignment="1">
      <alignment horizontal="center" vertical="center"/>
    </xf>
    <xf numFmtId="49" fontId="13" fillId="0" borderId="13" xfId="0" applyNumberFormat="1" applyFont="1" applyBorder="1" applyAlignment="1">
      <alignment horizontal="center" vertical="center"/>
    </xf>
    <xf numFmtId="49" fontId="13" fillId="0" borderId="18" xfId="0" applyNumberFormat="1" applyFont="1" applyBorder="1" applyAlignment="1">
      <alignment horizontal="center" vertical="center"/>
    </xf>
    <xf numFmtId="49" fontId="13" fillId="0" borderId="21" xfId="0" applyNumberFormat="1" applyFont="1" applyBorder="1" applyAlignment="1">
      <alignment horizontal="center" vertical="center"/>
    </xf>
    <xf numFmtId="49" fontId="26" fillId="2" borderId="31" xfId="0" applyNumberFormat="1" applyFont="1" applyFill="1" applyBorder="1" applyAlignment="1">
      <alignment horizontal="center" vertical="center"/>
    </xf>
    <xf numFmtId="49" fontId="26" fillId="2" borderId="13" xfId="0" applyNumberFormat="1" applyFont="1" applyFill="1" applyBorder="1" applyAlignment="1">
      <alignment horizontal="center" vertical="center"/>
    </xf>
    <xf numFmtId="49" fontId="26" fillId="2" borderId="18" xfId="0" applyNumberFormat="1" applyFont="1" applyFill="1" applyBorder="1" applyAlignment="1">
      <alignment horizontal="center" vertical="center"/>
    </xf>
    <xf numFmtId="0" fontId="13" fillId="2" borderId="22" xfId="0" applyFont="1" applyFill="1" applyBorder="1" applyAlignment="1">
      <alignment horizontal="left" vertical="center"/>
    </xf>
    <xf numFmtId="0" fontId="13" fillId="2" borderId="14" xfId="0" applyFont="1" applyFill="1" applyBorder="1" applyAlignment="1">
      <alignment horizontal="left" vertical="center"/>
    </xf>
    <xf numFmtId="0" fontId="13" fillId="2" borderId="40" xfId="0" applyFont="1" applyFill="1" applyBorder="1" applyAlignment="1">
      <alignment horizontal="left" vertical="center"/>
    </xf>
    <xf numFmtId="49" fontId="4" fillId="0" borderId="46" xfId="1" applyNumberFormat="1" applyBorder="1" applyAlignment="1" applyProtection="1">
      <alignment horizontal="center" vertical="center"/>
    </xf>
    <xf numFmtId="49" fontId="4" fillId="0" borderId="47" xfId="1" applyNumberFormat="1" applyBorder="1" applyAlignment="1" applyProtection="1">
      <alignment horizontal="center" vertical="center"/>
    </xf>
    <xf numFmtId="176" fontId="4" fillId="2" borderId="36" xfId="1" applyNumberFormat="1" applyFill="1" applyBorder="1" applyAlignment="1" applyProtection="1">
      <alignment horizontal="left" vertical="center" shrinkToFit="1"/>
    </xf>
    <xf numFmtId="176" fontId="4" fillId="2" borderId="39" xfId="1" applyNumberFormat="1" applyFill="1" applyBorder="1" applyAlignment="1" applyProtection="1">
      <alignment horizontal="left" vertical="center" shrinkToFit="1"/>
    </xf>
    <xf numFmtId="49" fontId="29" fillId="0" borderId="17" xfId="0" applyNumberFormat="1" applyFont="1" applyBorder="1" applyAlignment="1">
      <alignment horizontal="left" vertical="center" wrapText="1"/>
    </xf>
    <xf numFmtId="49" fontId="29" fillId="0" borderId="13" xfId="0" applyNumberFormat="1" applyFont="1" applyBorder="1" applyAlignment="1">
      <alignment horizontal="left" vertical="center" wrapText="1"/>
    </xf>
    <xf numFmtId="49" fontId="29" fillId="0" borderId="18" xfId="0" applyNumberFormat="1" applyFont="1" applyBorder="1" applyAlignment="1">
      <alignment horizontal="left" vertical="center" wrapText="1"/>
    </xf>
    <xf numFmtId="49" fontId="29" fillId="0" borderId="20" xfId="0" applyNumberFormat="1" applyFont="1" applyBorder="1" applyAlignment="1">
      <alignment horizontal="left" vertical="center" wrapText="1"/>
    </xf>
    <xf numFmtId="49" fontId="29" fillId="0" borderId="15" xfId="0" applyNumberFormat="1" applyFont="1" applyBorder="1" applyAlignment="1">
      <alignment horizontal="left" vertical="center" wrapText="1"/>
    </xf>
    <xf numFmtId="49" fontId="29" fillId="0" borderId="21" xfId="0" applyNumberFormat="1" applyFont="1" applyBorder="1" applyAlignment="1">
      <alignment horizontal="left" vertical="center" wrapText="1"/>
    </xf>
    <xf numFmtId="38" fontId="29" fillId="2" borderId="0" xfId="4" applyFont="1" applyFill="1" applyBorder="1" applyAlignment="1" applyProtection="1">
      <alignment horizontal="center" vertical="center"/>
      <protection hidden="1"/>
    </xf>
    <xf numFmtId="49" fontId="11" fillId="2" borderId="41" xfId="0" applyNumberFormat="1" applyFont="1" applyFill="1" applyBorder="1" applyAlignment="1">
      <alignment horizontal="left" vertical="center"/>
    </xf>
    <xf numFmtId="49" fontId="11" fillId="2" borderId="0" xfId="0" applyNumberFormat="1" applyFont="1" applyFill="1" applyAlignment="1">
      <alignment horizontal="left" vertical="center"/>
    </xf>
    <xf numFmtId="49" fontId="11" fillId="2" borderId="19" xfId="0" applyNumberFormat="1" applyFont="1" applyFill="1" applyBorder="1" applyAlignment="1">
      <alignment horizontal="left" vertical="center"/>
    </xf>
    <xf numFmtId="49" fontId="11" fillId="2" borderId="16" xfId="0" applyNumberFormat="1" applyFont="1" applyFill="1" applyBorder="1" applyAlignment="1">
      <alignment horizontal="left" vertical="center"/>
    </xf>
    <xf numFmtId="49" fontId="11" fillId="2" borderId="57" xfId="0" applyNumberFormat="1" applyFont="1" applyFill="1" applyBorder="1" applyAlignment="1">
      <alignment horizontal="left" vertical="center"/>
    </xf>
    <xf numFmtId="49" fontId="26" fillId="2" borderId="56" xfId="0" applyNumberFormat="1" applyFont="1" applyFill="1" applyBorder="1" applyAlignment="1">
      <alignment horizontal="center" vertical="center"/>
    </xf>
    <xf numFmtId="49" fontId="26" fillId="2" borderId="16" xfId="0" applyNumberFormat="1" applyFont="1" applyFill="1" applyBorder="1" applyAlignment="1">
      <alignment horizontal="center" vertical="center"/>
    </xf>
    <xf numFmtId="49" fontId="26" fillId="2" borderId="44" xfId="0" applyNumberFormat="1" applyFont="1" applyFill="1" applyBorder="1" applyAlignment="1">
      <alignment horizontal="center" vertical="center"/>
    </xf>
    <xf numFmtId="0" fontId="13" fillId="2" borderId="50" xfId="0" applyFont="1" applyFill="1" applyBorder="1" applyAlignment="1">
      <alignment horizontal="left"/>
    </xf>
    <xf numFmtId="0" fontId="13" fillId="0" borderId="42" xfId="0" applyFont="1" applyBorder="1" applyAlignment="1">
      <alignment horizontal="center"/>
    </xf>
    <xf numFmtId="0" fontId="13" fillId="0" borderId="60" xfId="0" applyFont="1" applyBorder="1" applyAlignment="1">
      <alignment horizontal="center"/>
    </xf>
    <xf numFmtId="0" fontId="27" fillId="0" borderId="62" xfId="0" applyFont="1" applyBorder="1" applyAlignment="1">
      <alignment horizontal="center" shrinkToFit="1"/>
    </xf>
    <xf numFmtId="0" fontId="27" fillId="0" borderId="60" xfId="0" applyFont="1" applyBorder="1" applyAlignment="1">
      <alignment horizontal="center" shrinkToFit="1"/>
    </xf>
    <xf numFmtId="0" fontId="27" fillId="0" borderId="61" xfId="0" applyFont="1" applyBorder="1" applyAlignment="1">
      <alignment horizontal="center" shrinkToFit="1"/>
    </xf>
    <xf numFmtId="49" fontId="4" fillId="2" borderId="46" xfId="1" applyNumberFormat="1" applyFill="1" applyBorder="1" applyAlignment="1" applyProtection="1">
      <alignment horizontal="center" vertical="center"/>
    </xf>
    <xf numFmtId="49" fontId="4" fillId="2" borderId="36" xfId="1" applyNumberFormat="1" applyFill="1" applyBorder="1" applyAlignment="1" applyProtection="1">
      <alignment horizontal="center" vertical="center"/>
    </xf>
    <xf numFmtId="49" fontId="4" fillId="2" borderId="47" xfId="1" applyNumberFormat="1" applyFill="1" applyBorder="1" applyAlignment="1" applyProtection="1">
      <alignment horizontal="center" vertical="center"/>
    </xf>
    <xf numFmtId="49" fontId="13" fillId="0" borderId="46" xfId="0" applyNumberFormat="1" applyFont="1" applyBorder="1" applyAlignment="1">
      <alignment horizontal="center" vertical="center"/>
    </xf>
    <xf numFmtId="49" fontId="13" fillId="2" borderId="36" xfId="0" applyNumberFormat="1" applyFont="1" applyFill="1" applyBorder="1" applyAlignment="1">
      <alignment horizontal="center" vertical="center"/>
    </xf>
    <xf numFmtId="49" fontId="13" fillId="2" borderId="39" xfId="0" applyNumberFormat="1" applyFont="1" applyFill="1" applyBorder="1" applyAlignment="1">
      <alignment horizontal="center" vertical="center"/>
    </xf>
    <xf numFmtId="0" fontId="20" fillId="0" borderId="0" xfId="0" applyFont="1" applyAlignment="1">
      <alignment horizontal="left" vertical="center"/>
    </xf>
    <xf numFmtId="0" fontId="52" fillId="0" borderId="16" xfId="0" applyFont="1" applyBorder="1" applyAlignment="1">
      <alignment horizontal="center" vertical="center"/>
    </xf>
    <xf numFmtId="0" fontId="52" fillId="0" borderId="57" xfId="0" applyFont="1" applyBorder="1" applyAlignment="1">
      <alignment horizontal="center" vertical="center"/>
    </xf>
    <xf numFmtId="0" fontId="52" fillId="0" borderId="56" xfId="0" applyFont="1" applyBorder="1" applyAlignment="1">
      <alignment horizontal="center" vertical="center"/>
    </xf>
    <xf numFmtId="0" fontId="52" fillId="0" borderId="44" xfId="0" applyFont="1" applyBorder="1" applyAlignment="1">
      <alignment horizontal="center" vertical="center"/>
    </xf>
    <xf numFmtId="0" fontId="52" fillId="0" borderId="14" xfId="0" applyFont="1" applyBorder="1" applyAlignment="1">
      <alignment horizontal="center" vertical="center"/>
    </xf>
    <xf numFmtId="0" fontId="52" fillId="0" borderId="40" xfId="0" applyFont="1" applyBorder="1" applyAlignment="1">
      <alignment horizontal="center" vertical="center"/>
    </xf>
    <xf numFmtId="0" fontId="52" fillId="0" borderId="22" xfId="0" applyFont="1" applyBorder="1" applyAlignment="1">
      <alignment horizontal="center" vertical="center"/>
    </xf>
    <xf numFmtId="0" fontId="52" fillId="0" borderId="50" xfId="0" applyFont="1" applyBorder="1" applyAlignment="1">
      <alignment horizontal="center" vertical="center"/>
    </xf>
    <xf numFmtId="6" fontId="53" fillId="0" borderId="31" xfId="2" applyFont="1" applyFill="1" applyBorder="1" applyAlignment="1">
      <alignment horizontal="center" vertical="center"/>
    </xf>
    <xf numFmtId="6" fontId="53" fillId="0" borderId="13" xfId="2" applyFont="1" applyFill="1" applyBorder="1" applyAlignment="1">
      <alignment horizontal="center" vertical="center"/>
    </xf>
    <xf numFmtId="6" fontId="53" fillId="0" borderId="18" xfId="2" applyFont="1" applyFill="1" applyBorder="1" applyAlignment="1">
      <alignment horizontal="center" vertical="center"/>
    </xf>
    <xf numFmtId="6" fontId="53" fillId="0" borderId="41" xfId="2" applyFont="1" applyFill="1" applyBorder="1" applyAlignment="1">
      <alignment horizontal="center" vertical="center"/>
    </xf>
    <xf numFmtId="6" fontId="53" fillId="0" borderId="15" xfId="2" applyFont="1" applyFill="1" applyBorder="1" applyAlignment="1">
      <alignment horizontal="center" vertical="center"/>
    </xf>
    <xf numFmtId="6" fontId="53" fillId="0" borderId="21" xfId="2" applyFont="1" applyFill="1" applyBorder="1" applyAlignment="1">
      <alignment horizontal="center" vertical="center"/>
    </xf>
    <xf numFmtId="6" fontId="53" fillId="0" borderId="48" xfId="2" applyFont="1" applyFill="1" applyBorder="1" applyAlignment="1">
      <alignment horizontal="center" vertical="center"/>
    </xf>
    <xf numFmtId="6" fontId="53" fillId="0" borderId="11" xfId="2" applyFont="1" applyFill="1" applyBorder="1" applyAlignment="1">
      <alignment horizontal="center" vertical="center"/>
    </xf>
    <xf numFmtId="49" fontId="13" fillId="2" borderId="20" xfId="0" applyNumberFormat="1" applyFont="1" applyFill="1" applyBorder="1" applyAlignment="1">
      <alignment horizontal="left" vertical="center" shrinkToFit="1"/>
    </xf>
    <xf numFmtId="49" fontId="13" fillId="2" borderId="15" xfId="0" applyNumberFormat="1" applyFont="1" applyFill="1" applyBorder="1" applyAlignment="1">
      <alignment horizontal="left" vertical="center" shrinkToFit="1"/>
    </xf>
    <xf numFmtId="49" fontId="13" fillId="2" borderId="21" xfId="0" applyNumberFormat="1" applyFont="1" applyFill="1" applyBorder="1" applyAlignment="1">
      <alignment horizontal="left" vertical="center" shrinkToFit="1"/>
    </xf>
    <xf numFmtId="49" fontId="13" fillId="2" borderId="31" xfId="0" applyNumberFormat="1" applyFont="1" applyFill="1" applyBorder="1" applyAlignment="1">
      <alignment horizontal="center" vertical="center" shrinkToFit="1"/>
    </xf>
  </cellXfs>
  <cellStyles count="5">
    <cellStyle name="ハイパーリンク" xfId="1" builtinId="8"/>
    <cellStyle name="桁区切り" xfId="4" builtinId="6"/>
    <cellStyle name="通貨" xfId="2" builtinId="7"/>
    <cellStyle name="標準" xfId="0" builtinId="0"/>
    <cellStyle name="標準 2" xfId="3" xr:uid="{57458717-C87D-408E-968C-855C7AD1B8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AV$7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AV$75"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fmlaLink="$AV$71"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fmlaLink="$AV$58"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771525</xdr:colOff>
      <xdr:row>73</xdr:row>
      <xdr:rowOff>0</xdr:rowOff>
    </xdr:from>
    <xdr:to>
      <xdr:col>2</xdr:col>
      <xdr:colOff>161925</xdr:colOff>
      <xdr:row>73</xdr:row>
      <xdr:rowOff>0</xdr:rowOff>
    </xdr:to>
    <xdr:sp macro="" textlink="">
      <xdr:nvSpPr>
        <xdr:cNvPr id="20308" name="Line 3">
          <a:extLst>
            <a:ext uri="{FF2B5EF4-FFF2-40B4-BE49-F238E27FC236}">
              <a16:creationId xmlns:a16="http://schemas.microsoft.com/office/drawing/2014/main" id="{02CCB99D-BFD1-3CF8-1F1F-51B3183E2600}"/>
            </a:ext>
          </a:extLst>
        </xdr:cNvPr>
        <xdr:cNvSpPr>
          <a:spLocks noChangeShapeType="1"/>
        </xdr:cNvSpPr>
      </xdr:nvSpPr>
      <xdr:spPr bwMode="auto">
        <a:xfrm>
          <a:off x="485775" y="10972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771525</xdr:colOff>
      <xdr:row>72</xdr:row>
      <xdr:rowOff>161925</xdr:rowOff>
    </xdr:from>
    <xdr:to>
      <xdr:col>2</xdr:col>
      <xdr:colOff>161925</xdr:colOff>
      <xdr:row>72</xdr:row>
      <xdr:rowOff>161925</xdr:rowOff>
    </xdr:to>
    <xdr:sp macro="" textlink="">
      <xdr:nvSpPr>
        <xdr:cNvPr id="20309" name="Line 12">
          <a:extLst>
            <a:ext uri="{FF2B5EF4-FFF2-40B4-BE49-F238E27FC236}">
              <a16:creationId xmlns:a16="http://schemas.microsoft.com/office/drawing/2014/main" id="{AE7A9833-1995-B043-B95F-C04C1B00B241}"/>
            </a:ext>
          </a:extLst>
        </xdr:cNvPr>
        <xdr:cNvSpPr>
          <a:spLocks noChangeShapeType="1"/>
        </xdr:cNvSpPr>
      </xdr:nvSpPr>
      <xdr:spPr bwMode="auto">
        <a:xfrm>
          <a:off x="485775" y="10953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33131</xdr:colOff>
      <xdr:row>72</xdr:row>
      <xdr:rowOff>9821</xdr:rowOff>
    </xdr:from>
    <xdr:to>
      <xdr:col>44</xdr:col>
      <xdr:colOff>91109</xdr:colOff>
      <xdr:row>78</xdr:row>
      <xdr:rowOff>41827</xdr:rowOff>
    </xdr:to>
    <xdr:sp macro="" textlink="">
      <xdr:nvSpPr>
        <xdr:cNvPr id="7" name="正方形/長方形 6">
          <a:extLst>
            <a:ext uri="{FF2B5EF4-FFF2-40B4-BE49-F238E27FC236}">
              <a16:creationId xmlns:a16="http://schemas.microsoft.com/office/drawing/2014/main" id="{C3EC7EC6-D309-DEE6-203E-A97754DE9FFC}"/>
            </a:ext>
          </a:extLst>
        </xdr:cNvPr>
        <xdr:cNvSpPr/>
      </xdr:nvSpPr>
      <xdr:spPr bwMode="auto">
        <a:xfrm>
          <a:off x="5118653" y="11058821"/>
          <a:ext cx="2211456" cy="91824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anchorCtr="0" upright="1"/>
        <a:lstStyle/>
        <a:p>
          <a:pPr algn="l">
            <a:lnSpc>
              <a:spcPts val="1100"/>
            </a:lnSpc>
          </a:pPr>
          <a:r>
            <a:rPr kumimoji="1" lang="ja-JP" altLang="en-US" sz="900">
              <a:latin typeface="+mn-ea"/>
              <a:ea typeface="+mn-ea"/>
            </a:rPr>
            <a:t>＜出展申込・お問い合わせ先＞</a:t>
          </a:r>
          <a:endParaRPr kumimoji="1" lang="en-US" altLang="ja-JP" sz="900">
            <a:latin typeface="+mn-ea"/>
            <a:ea typeface="+mn-ea"/>
          </a:endParaRPr>
        </a:p>
        <a:p>
          <a:pPr algn="l">
            <a:lnSpc>
              <a:spcPts val="1100"/>
            </a:lnSpc>
          </a:pPr>
          <a:r>
            <a:rPr kumimoji="1" lang="ja-JP" altLang="en-US" sz="900">
              <a:latin typeface="+mn-ea"/>
              <a:ea typeface="+mn-ea"/>
            </a:rPr>
            <a:t>　北海道商工会議所連合会</a:t>
          </a:r>
          <a:endParaRPr kumimoji="1" lang="en-US" altLang="ja-JP" sz="900">
            <a:latin typeface="+mn-ea"/>
            <a:ea typeface="+mn-ea"/>
          </a:endParaRPr>
        </a:p>
        <a:p>
          <a:pPr algn="l">
            <a:lnSpc>
              <a:spcPts val="1100"/>
            </a:lnSpc>
          </a:pPr>
          <a:r>
            <a:rPr kumimoji="1" lang="ja-JP" altLang="en-US" sz="900">
              <a:latin typeface="+mn-ea"/>
              <a:ea typeface="+mn-ea"/>
            </a:rPr>
            <a:t>　　　担当：小野、岡本</a:t>
          </a:r>
          <a:endParaRPr kumimoji="1" lang="en-US" altLang="ja-JP" sz="900">
            <a:latin typeface="+mn-ea"/>
            <a:ea typeface="+mn-ea"/>
          </a:endParaRPr>
        </a:p>
        <a:p>
          <a:pPr algn="l">
            <a:lnSpc>
              <a:spcPts val="1100"/>
            </a:lnSpc>
          </a:pPr>
          <a:r>
            <a:rPr kumimoji="1" lang="ja-JP" altLang="en-US" sz="900">
              <a:latin typeface="+mn-ea"/>
              <a:ea typeface="+mn-ea"/>
            </a:rPr>
            <a:t>　</a:t>
          </a:r>
          <a:r>
            <a:rPr kumimoji="1" lang="ja-JP" altLang="en-US" sz="800">
              <a:latin typeface="+mn-ea"/>
              <a:ea typeface="+mn-ea"/>
            </a:rPr>
            <a:t>〒</a:t>
          </a:r>
          <a:r>
            <a:rPr kumimoji="1" lang="en-US" altLang="ja-JP" sz="800">
              <a:latin typeface="+mn-ea"/>
              <a:ea typeface="+mn-ea"/>
            </a:rPr>
            <a:t>060-0001</a:t>
          </a:r>
          <a:r>
            <a:rPr kumimoji="1" lang="ja-JP" altLang="en-US" sz="800" baseline="0">
              <a:latin typeface="+mn-ea"/>
              <a:ea typeface="+mn-ea"/>
            </a:rPr>
            <a:t> 札幌市中央区北</a:t>
          </a:r>
          <a:r>
            <a:rPr kumimoji="1" lang="en-US" altLang="ja-JP" sz="800" baseline="0">
              <a:latin typeface="+mn-ea"/>
              <a:ea typeface="+mn-ea"/>
            </a:rPr>
            <a:t>1</a:t>
          </a:r>
          <a:r>
            <a:rPr kumimoji="1" lang="ja-JP" altLang="en-US" sz="800" baseline="0">
              <a:latin typeface="+mn-ea"/>
              <a:ea typeface="+mn-ea"/>
            </a:rPr>
            <a:t>条西</a:t>
          </a:r>
          <a:r>
            <a:rPr kumimoji="1" lang="en-US" altLang="ja-JP" sz="800" baseline="0">
              <a:latin typeface="+mn-ea"/>
              <a:ea typeface="+mn-ea"/>
            </a:rPr>
            <a:t>2</a:t>
          </a:r>
          <a:r>
            <a:rPr kumimoji="1" lang="ja-JP" altLang="en-US" sz="800" baseline="0">
              <a:latin typeface="+mn-ea"/>
              <a:ea typeface="+mn-ea"/>
            </a:rPr>
            <a:t>丁目</a:t>
          </a:r>
          <a:endParaRPr kumimoji="1" lang="en-US" altLang="ja-JP" sz="800" baseline="0">
            <a:latin typeface="+mn-ea"/>
            <a:ea typeface="+mn-ea"/>
          </a:endParaRPr>
        </a:p>
        <a:p>
          <a:pPr algn="l"/>
          <a:r>
            <a:rPr kumimoji="1" lang="ja-JP" altLang="en-US" sz="900" baseline="0">
              <a:latin typeface="+mn-ea"/>
              <a:ea typeface="+mn-ea"/>
            </a:rPr>
            <a:t>　</a:t>
          </a:r>
          <a:r>
            <a:rPr kumimoji="1" lang="en-US" altLang="ja-JP" sz="900" baseline="0">
              <a:latin typeface="+mn-ea"/>
              <a:ea typeface="+mn-ea"/>
            </a:rPr>
            <a:t>TEL:011-241-6308  FAX:011-231-0726</a:t>
          </a:r>
        </a:p>
        <a:p>
          <a:pPr algn="l">
            <a:lnSpc>
              <a:spcPts val="1100"/>
            </a:lnSpc>
          </a:pPr>
          <a:r>
            <a:rPr kumimoji="1" lang="en-US" altLang="ja-JP" sz="900" baseline="0">
              <a:latin typeface="+mn-ea"/>
              <a:ea typeface="+mn-ea"/>
            </a:rPr>
            <a:t>  E-Mail:dosansyokuhin@hokkaido.cci.or.jp</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2</xdr:col>
          <xdr:colOff>104775</xdr:colOff>
          <xdr:row>69</xdr:row>
          <xdr:rowOff>161925</xdr:rowOff>
        </xdr:from>
        <xdr:to>
          <xdr:col>4</xdr:col>
          <xdr:colOff>95250</xdr:colOff>
          <xdr:row>71</xdr:row>
          <xdr:rowOff>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0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52</xdr:row>
          <xdr:rowOff>38100</xdr:rowOff>
        </xdr:from>
        <xdr:to>
          <xdr:col>14</xdr:col>
          <xdr:colOff>152400</xdr:colOff>
          <xdr:row>53</xdr:row>
          <xdr:rowOff>95250</xdr:rowOff>
        </xdr:to>
        <xdr:sp macro="" textlink="">
          <xdr:nvSpPr>
            <xdr:cNvPr id="10575" name="Check Box 335" hidden="1">
              <a:extLst>
                <a:ext uri="{63B3BB69-23CF-44E3-9099-C40C66FF867C}">
                  <a14:compatExt spid="_x0000_s10575"/>
                </a:ext>
                <a:ext uri="{FF2B5EF4-FFF2-40B4-BE49-F238E27FC236}">
                  <a16:creationId xmlns:a16="http://schemas.microsoft.com/office/drawing/2014/main" id="{00000000-0008-0000-0000-00004F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50</xdr:row>
          <xdr:rowOff>38100</xdr:rowOff>
        </xdr:from>
        <xdr:to>
          <xdr:col>14</xdr:col>
          <xdr:colOff>152400</xdr:colOff>
          <xdr:row>51</xdr:row>
          <xdr:rowOff>95250</xdr:rowOff>
        </xdr:to>
        <xdr:sp macro="" textlink="">
          <xdr:nvSpPr>
            <xdr:cNvPr id="11008" name="Check Box 768" hidden="1">
              <a:extLst>
                <a:ext uri="{63B3BB69-23CF-44E3-9099-C40C66FF867C}">
                  <a14:compatExt spid="_x0000_s11008"/>
                </a:ext>
                <a:ext uri="{FF2B5EF4-FFF2-40B4-BE49-F238E27FC236}">
                  <a16:creationId xmlns:a16="http://schemas.microsoft.com/office/drawing/2014/main" id="{00000000-0008-0000-0000-0000002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68035</xdr:colOff>
      <xdr:row>1</xdr:row>
      <xdr:rowOff>50346</xdr:rowOff>
    </xdr:from>
    <xdr:to>
      <xdr:col>14</xdr:col>
      <xdr:colOff>58510</xdr:colOff>
      <xdr:row>6</xdr:row>
      <xdr:rowOff>31296</xdr:rowOff>
    </xdr:to>
    <xdr:pic>
      <xdr:nvPicPr>
        <xdr:cNvPr id="20311" name="図 4">
          <a:extLst>
            <a:ext uri="{FF2B5EF4-FFF2-40B4-BE49-F238E27FC236}">
              <a16:creationId xmlns:a16="http://schemas.microsoft.com/office/drawing/2014/main" id="{08CEF1CC-6155-E25E-91DF-31FBC80649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035" y="77560"/>
          <a:ext cx="2276475" cy="6558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13</xdr:col>
          <xdr:colOff>76200</xdr:colOff>
          <xdr:row>57</xdr:row>
          <xdr:rowOff>152400</xdr:rowOff>
        </xdr:from>
        <xdr:to>
          <xdr:col>14</xdr:col>
          <xdr:colOff>152400</xdr:colOff>
          <xdr:row>59</xdr:row>
          <xdr:rowOff>152400</xdr:rowOff>
        </xdr:to>
        <xdr:sp macro="" textlink="">
          <xdr:nvSpPr>
            <xdr:cNvPr id="19864" name="Check Box 1432" hidden="1">
              <a:extLst>
                <a:ext uri="{63B3BB69-23CF-44E3-9099-C40C66FF867C}">
                  <a14:compatExt spid="_x0000_s19864"/>
                </a:ext>
                <a:ext uri="{FF2B5EF4-FFF2-40B4-BE49-F238E27FC236}">
                  <a16:creationId xmlns:a16="http://schemas.microsoft.com/office/drawing/2014/main" id="{00000000-0008-0000-0000-000098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65</xdr:row>
          <xdr:rowOff>57150</xdr:rowOff>
        </xdr:from>
        <xdr:to>
          <xdr:col>10</xdr:col>
          <xdr:colOff>38100</xdr:colOff>
          <xdr:row>66</xdr:row>
          <xdr:rowOff>85725</xdr:rowOff>
        </xdr:to>
        <xdr:sp macro="" textlink="">
          <xdr:nvSpPr>
            <xdr:cNvPr id="19927" name="Check Box 1495" hidden="1">
              <a:extLst>
                <a:ext uri="{63B3BB69-23CF-44E3-9099-C40C66FF867C}">
                  <a14:compatExt spid="_x0000_s19927"/>
                </a:ext>
                <a:ext uri="{FF2B5EF4-FFF2-40B4-BE49-F238E27FC236}">
                  <a16:creationId xmlns:a16="http://schemas.microsoft.com/office/drawing/2014/main" id="{00000000-0008-0000-0000-0000D7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63</xdr:row>
          <xdr:rowOff>66675</xdr:rowOff>
        </xdr:from>
        <xdr:to>
          <xdr:col>10</xdr:col>
          <xdr:colOff>38100</xdr:colOff>
          <xdr:row>64</xdr:row>
          <xdr:rowOff>66675</xdr:rowOff>
        </xdr:to>
        <xdr:sp macro="" textlink="">
          <xdr:nvSpPr>
            <xdr:cNvPr id="19928" name="Check Box 1496" hidden="1">
              <a:extLst>
                <a:ext uri="{63B3BB69-23CF-44E3-9099-C40C66FF867C}">
                  <a14:compatExt spid="_x0000_s19928"/>
                </a:ext>
                <a:ext uri="{FF2B5EF4-FFF2-40B4-BE49-F238E27FC236}">
                  <a16:creationId xmlns:a16="http://schemas.microsoft.com/office/drawing/2014/main" id="{00000000-0008-0000-0000-0000D8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40</xdr:row>
          <xdr:rowOff>28575</xdr:rowOff>
        </xdr:from>
        <xdr:to>
          <xdr:col>8</xdr:col>
          <xdr:colOff>47625</xdr:colOff>
          <xdr:row>41</xdr:row>
          <xdr:rowOff>9525</xdr:rowOff>
        </xdr:to>
        <xdr:sp macro="" textlink="">
          <xdr:nvSpPr>
            <xdr:cNvPr id="20317" name="Check Box 1885" hidden="1">
              <a:extLst>
                <a:ext uri="{63B3BB69-23CF-44E3-9099-C40C66FF867C}">
                  <a14:compatExt spid="_x0000_s20317"/>
                </a:ext>
                <a:ext uri="{FF2B5EF4-FFF2-40B4-BE49-F238E27FC236}">
                  <a16:creationId xmlns:a16="http://schemas.microsoft.com/office/drawing/2014/main" id="{00000000-0008-0000-0000-00005D4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39</xdr:row>
          <xdr:rowOff>0</xdr:rowOff>
        </xdr:from>
        <xdr:to>
          <xdr:col>8</xdr:col>
          <xdr:colOff>9525</xdr:colOff>
          <xdr:row>40</xdr:row>
          <xdr:rowOff>19050</xdr:rowOff>
        </xdr:to>
        <xdr:sp macro="" textlink="">
          <xdr:nvSpPr>
            <xdr:cNvPr id="20318" name="Check Box 1886" hidden="1">
              <a:extLst>
                <a:ext uri="{63B3BB69-23CF-44E3-9099-C40C66FF867C}">
                  <a14:compatExt spid="_x0000_s20318"/>
                </a:ext>
                <a:ext uri="{FF2B5EF4-FFF2-40B4-BE49-F238E27FC236}">
                  <a16:creationId xmlns:a16="http://schemas.microsoft.com/office/drawing/2014/main" id="{00000000-0008-0000-0000-00005E4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42</xdr:row>
          <xdr:rowOff>9525</xdr:rowOff>
        </xdr:from>
        <xdr:to>
          <xdr:col>8</xdr:col>
          <xdr:colOff>47625</xdr:colOff>
          <xdr:row>42</xdr:row>
          <xdr:rowOff>180975</xdr:rowOff>
        </xdr:to>
        <xdr:sp macro="" textlink="">
          <xdr:nvSpPr>
            <xdr:cNvPr id="20319" name="Check Box 1887" hidden="1">
              <a:extLst>
                <a:ext uri="{63B3BB69-23CF-44E3-9099-C40C66FF867C}">
                  <a14:compatExt spid="_x0000_s20319"/>
                </a:ext>
                <a:ext uri="{FF2B5EF4-FFF2-40B4-BE49-F238E27FC236}">
                  <a16:creationId xmlns:a16="http://schemas.microsoft.com/office/drawing/2014/main" id="{00000000-0008-0000-0000-00005F4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44</xdr:row>
          <xdr:rowOff>9525</xdr:rowOff>
        </xdr:from>
        <xdr:to>
          <xdr:col>8</xdr:col>
          <xdr:colOff>47625</xdr:colOff>
          <xdr:row>44</xdr:row>
          <xdr:rowOff>180975</xdr:rowOff>
        </xdr:to>
        <xdr:sp macro="" textlink="">
          <xdr:nvSpPr>
            <xdr:cNvPr id="20320" name="Check Box 1888" hidden="1">
              <a:extLst>
                <a:ext uri="{63B3BB69-23CF-44E3-9099-C40C66FF867C}">
                  <a14:compatExt spid="_x0000_s20320"/>
                </a:ext>
                <a:ext uri="{FF2B5EF4-FFF2-40B4-BE49-F238E27FC236}">
                  <a16:creationId xmlns:a16="http://schemas.microsoft.com/office/drawing/2014/main" id="{00000000-0008-0000-0000-0000604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45</xdr:row>
          <xdr:rowOff>28575</xdr:rowOff>
        </xdr:from>
        <xdr:to>
          <xdr:col>8</xdr:col>
          <xdr:colOff>47625</xdr:colOff>
          <xdr:row>45</xdr:row>
          <xdr:rowOff>200025</xdr:rowOff>
        </xdr:to>
        <xdr:sp macro="" textlink="">
          <xdr:nvSpPr>
            <xdr:cNvPr id="20321" name="Check Box 1889" hidden="1">
              <a:extLst>
                <a:ext uri="{63B3BB69-23CF-44E3-9099-C40C66FF867C}">
                  <a14:compatExt spid="_x0000_s20321"/>
                </a:ext>
                <a:ext uri="{FF2B5EF4-FFF2-40B4-BE49-F238E27FC236}">
                  <a16:creationId xmlns:a16="http://schemas.microsoft.com/office/drawing/2014/main" id="{00000000-0008-0000-0000-0000614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36</xdr:row>
          <xdr:rowOff>28575</xdr:rowOff>
        </xdr:from>
        <xdr:to>
          <xdr:col>5</xdr:col>
          <xdr:colOff>38100</xdr:colOff>
          <xdr:row>36</xdr:row>
          <xdr:rowOff>200025</xdr:rowOff>
        </xdr:to>
        <xdr:sp macro="" textlink="">
          <xdr:nvSpPr>
            <xdr:cNvPr id="20325" name="Check Box 1893" hidden="1">
              <a:extLst>
                <a:ext uri="{63B3BB69-23CF-44E3-9099-C40C66FF867C}">
                  <a14:compatExt spid="_x0000_s20325"/>
                </a:ext>
                <a:ext uri="{FF2B5EF4-FFF2-40B4-BE49-F238E27FC236}">
                  <a16:creationId xmlns:a16="http://schemas.microsoft.com/office/drawing/2014/main" id="{00000000-0008-0000-0000-0000654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57150</xdr:colOff>
          <xdr:row>36</xdr:row>
          <xdr:rowOff>38100</xdr:rowOff>
        </xdr:from>
        <xdr:to>
          <xdr:col>27</xdr:col>
          <xdr:colOff>38100</xdr:colOff>
          <xdr:row>36</xdr:row>
          <xdr:rowOff>209550</xdr:rowOff>
        </xdr:to>
        <xdr:sp macro="" textlink="">
          <xdr:nvSpPr>
            <xdr:cNvPr id="20326" name="Check Box 1894" hidden="1">
              <a:extLst>
                <a:ext uri="{63B3BB69-23CF-44E3-9099-C40C66FF867C}">
                  <a14:compatExt spid="_x0000_s20326"/>
                </a:ext>
                <a:ext uri="{FF2B5EF4-FFF2-40B4-BE49-F238E27FC236}">
                  <a16:creationId xmlns:a16="http://schemas.microsoft.com/office/drawing/2014/main" id="{00000000-0008-0000-0000-0000664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18</xdr:row>
          <xdr:rowOff>28575</xdr:rowOff>
        </xdr:from>
        <xdr:to>
          <xdr:col>23</xdr:col>
          <xdr:colOff>142875</xdr:colOff>
          <xdr:row>19</xdr:row>
          <xdr:rowOff>161925</xdr:rowOff>
        </xdr:to>
        <xdr:sp macro="" textlink="">
          <xdr:nvSpPr>
            <xdr:cNvPr id="20330" name="Check Box 1898" hidden="1">
              <a:extLst>
                <a:ext uri="{63B3BB69-23CF-44E3-9099-C40C66FF867C}">
                  <a14:compatExt spid="_x0000_s20330"/>
                </a:ext>
                <a:ext uri="{FF2B5EF4-FFF2-40B4-BE49-F238E27FC236}">
                  <a16:creationId xmlns:a16="http://schemas.microsoft.com/office/drawing/2014/main" id="{00000000-0008-0000-0000-00006A4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18</xdr:row>
          <xdr:rowOff>28575</xdr:rowOff>
        </xdr:from>
        <xdr:to>
          <xdr:col>28</xdr:col>
          <xdr:colOff>142875</xdr:colOff>
          <xdr:row>19</xdr:row>
          <xdr:rowOff>161925</xdr:rowOff>
        </xdr:to>
        <xdr:sp macro="" textlink="">
          <xdr:nvSpPr>
            <xdr:cNvPr id="20331" name="Check Box 1899" hidden="1">
              <a:extLst>
                <a:ext uri="{63B3BB69-23CF-44E3-9099-C40C66FF867C}">
                  <a14:compatExt spid="_x0000_s20331"/>
                </a:ext>
                <a:ext uri="{FF2B5EF4-FFF2-40B4-BE49-F238E27FC236}">
                  <a16:creationId xmlns:a16="http://schemas.microsoft.com/office/drawing/2014/main" id="{00000000-0008-0000-0000-00006B4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54</xdr:row>
          <xdr:rowOff>28575</xdr:rowOff>
        </xdr:from>
        <xdr:to>
          <xdr:col>14</xdr:col>
          <xdr:colOff>152400</xdr:colOff>
          <xdr:row>56</xdr:row>
          <xdr:rowOff>19050</xdr:rowOff>
        </xdr:to>
        <xdr:sp macro="" textlink="">
          <xdr:nvSpPr>
            <xdr:cNvPr id="20334" name="Check Box 1902" hidden="1">
              <a:extLst>
                <a:ext uri="{63B3BB69-23CF-44E3-9099-C40C66FF867C}">
                  <a14:compatExt spid="_x0000_s20334"/>
                </a:ext>
                <a:ext uri="{FF2B5EF4-FFF2-40B4-BE49-F238E27FC236}">
                  <a16:creationId xmlns:a16="http://schemas.microsoft.com/office/drawing/2014/main" id="{00000000-0008-0000-0000-00006E4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56</xdr:row>
          <xdr:rowOff>9525</xdr:rowOff>
        </xdr:from>
        <xdr:to>
          <xdr:col>14</xdr:col>
          <xdr:colOff>142875</xdr:colOff>
          <xdr:row>58</xdr:row>
          <xdr:rowOff>9525</xdr:rowOff>
        </xdr:to>
        <xdr:sp macro="" textlink="">
          <xdr:nvSpPr>
            <xdr:cNvPr id="20335" name="Check Box 1903" hidden="1">
              <a:extLst>
                <a:ext uri="{63B3BB69-23CF-44E3-9099-C40C66FF867C}">
                  <a14:compatExt spid="_x0000_s20335"/>
                </a:ext>
                <a:ext uri="{FF2B5EF4-FFF2-40B4-BE49-F238E27FC236}">
                  <a16:creationId xmlns:a16="http://schemas.microsoft.com/office/drawing/2014/main" id="{00000000-0008-0000-0000-00006F4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771525</xdr:colOff>
      <xdr:row>77</xdr:row>
      <xdr:rowOff>0</xdr:rowOff>
    </xdr:from>
    <xdr:to>
      <xdr:col>2</xdr:col>
      <xdr:colOff>161925</xdr:colOff>
      <xdr:row>77</xdr:row>
      <xdr:rowOff>0</xdr:rowOff>
    </xdr:to>
    <xdr:sp macro="" textlink="">
      <xdr:nvSpPr>
        <xdr:cNvPr id="2" name="Line 3">
          <a:extLst>
            <a:ext uri="{FF2B5EF4-FFF2-40B4-BE49-F238E27FC236}">
              <a16:creationId xmlns:a16="http://schemas.microsoft.com/office/drawing/2014/main" id="{799329F2-749A-49D7-A63C-EFC02E5AD2BB}"/>
            </a:ext>
          </a:extLst>
        </xdr:cNvPr>
        <xdr:cNvSpPr>
          <a:spLocks noChangeShapeType="1"/>
        </xdr:cNvSpPr>
      </xdr:nvSpPr>
      <xdr:spPr bwMode="auto">
        <a:xfrm>
          <a:off x="485775" y="11239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771525</xdr:colOff>
      <xdr:row>76</xdr:row>
      <xdr:rowOff>161925</xdr:rowOff>
    </xdr:from>
    <xdr:to>
      <xdr:col>2</xdr:col>
      <xdr:colOff>161925</xdr:colOff>
      <xdr:row>76</xdr:row>
      <xdr:rowOff>161925</xdr:rowOff>
    </xdr:to>
    <xdr:sp macro="" textlink="">
      <xdr:nvSpPr>
        <xdr:cNvPr id="3" name="Line 12">
          <a:extLst>
            <a:ext uri="{FF2B5EF4-FFF2-40B4-BE49-F238E27FC236}">
              <a16:creationId xmlns:a16="http://schemas.microsoft.com/office/drawing/2014/main" id="{D618689E-6568-4D10-9B88-03094DA6D61D}"/>
            </a:ext>
          </a:extLst>
        </xdr:cNvPr>
        <xdr:cNvSpPr>
          <a:spLocks noChangeShapeType="1"/>
        </xdr:cNvSpPr>
      </xdr:nvSpPr>
      <xdr:spPr bwMode="auto">
        <a:xfrm>
          <a:off x="485775" y="112204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2</xdr:col>
          <xdr:colOff>104775</xdr:colOff>
          <xdr:row>73</xdr:row>
          <xdr:rowOff>161925</xdr:rowOff>
        </xdr:from>
        <xdr:to>
          <xdr:col>4</xdr:col>
          <xdr:colOff>95250</xdr:colOff>
          <xdr:row>75</xdr:row>
          <xdr:rowOff>76200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1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58</xdr:row>
          <xdr:rowOff>38100</xdr:rowOff>
        </xdr:from>
        <xdr:to>
          <xdr:col>15</xdr:col>
          <xdr:colOff>66675</xdr:colOff>
          <xdr:row>60</xdr:row>
          <xdr:rowOff>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1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68035</xdr:colOff>
      <xdr:row>1</xdr:row>
      <xdr:rowOff>50346</xdr:rowOff>
    </xdr:from>
    <xdr:to>
      <xdr:col>14</xdr:col>
      <xdr:colOff>58510</xdr:colOff>
      <xdr:row>6</xdr:row>
      <xdr:rowOff>31296</xdr:rowOff>
    </xdr:to>
    <xdr:pic>
      <xdr:nvPicPr>
        <xdr:cNvPr id="5" name="図 4">
          <a:extLst>
            <a:ext uri="{FF2B5EF4-FFF2-40B4-BE49-F238E27FC236}">
              <a16:creationId xmlns:a16="http://schemas.microsoft.com/office/drawing/2014/main" id="{52921AF6-51E2-45F1-B340-DD580AE943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035" y="59871"/>
          <a:ext cx="22574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57150</xdr:colOff>
          <xdr:row>36</xdr:row>
          <xdr:rowOff>57150</xdr:rowOff>
        </xdr:from>
        <xdr:to>
          <xdr:col>5</xdr:col>
          <xdr:colOff>38100</xdr:colOff>
          <xdr:row>36</xdr:row>
          <xdr:rowOff>228600</xdr:rowOff>
        </xdr:to>
        <xdr:sp macro="" textlink="">
          <xdr:nvSpPr>
            <xdr:cNvPr id="25616" name="Check Box 16" hidden="1">
              <a:extLst>
                <a:ext uri="{63B3BB69-23CF-44E3-9099-C40C66FF867C}">
                  <a14:compatExt spid="_x0000_s25616"/>
                </a:ext>
                <a:ext uri="{FF2B5EF4-FFF2-40B4-BE49-F238E27FC236}">
                  <a16:creationId xmlns:a16="http://schemas.microsoft.com/office/drawing/2014/main" id="{00000000-0008-0000-0100-00001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66675</xdr:colOff>
          <xdr:row>36</xdr:row>
          <xdr:rowOff>28575</xdr:rowOff>
        </xdr:from>
        <xdr:to>
          <xdr:col>26</xdr:col>
          <xdr:colOff>152400</xdr:colOff>
          <xdr:row>37</xdr:row>
          <xdr:rowOff>0</xdr:rowOff>
        </xdr:to>
        <xdr:sp macro="" textlink="">
          <xdr:nvSpPr>
            <xdr:cNvPr id="25617" name="Check Box 17" hidden="1">
              <a:extLst>
                <a:ext uri="{63B3BB69-23CF-44E3-9099-C40C66FF867C}">
                  <a14:compatExt spid="_x0000_s25617"/>
                </a:ext>
                <a:ext uri="{FF2B5EF4-FFF2-40B4-BE49-F238E27FC236}">
                  <a16:creationId xmlns:a16="http://schemas.microsoft.com/office/drawing/2014/main" id="{00000000-0008-0000-0100-00001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18</xdr:row>
          <xdr:rowOff>28575</xdr:rowOff>
        </xdr:from>
        <xdr:to>
          <xdr:col>23</xdr:col>
          <xdr:colOff>142875</xdr:colOff>
          <xdr:row>19</xdr:row>
          <xdr:rowOff>161925</xdr:rowOff>
        </xdr:to>
        <xdr:sp macro="" textlink="">
          <xdr:nvSpPr>
            <xdr:cNvPr id="25618" name="Check Box 18" hidden="1">
              <a:extLst>
                <a:ext uri="{63B3BB69-23CF-44E3-9099-C40C66FF867C}">
                  <a14:compatExt spid="_x0000_s25618"/>
                </a:ext>
                <a:ext uri="{FF2B5EF4-FFF2-40B4-BE49-F238E27FC236}">
                  <a16:creationId xmlns:a16="http://schemas.microsoft.com/office/drawing/2014/main" id="{00000000-0008-0000-0100-00001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18</xdr:row>
          <xdr:rowOff>28575</xdr:rowOff>
        </xdr:from>
        <xdr:to>
          <xdr:col>28</xdr:col>
          <xdr:colOff>142875</xdr:colOff>
          <xdr:row>19</xdr:row>
          <xdr:rowOff>161925</xdr:rowOff>
        </xdr:to>
        <xdr:sp macro="" textlink="">
          <xdr:nvSpPr>
            <xdr:cNvPr id="25619" name="Check Box 19" hidden="1">
              <a:extLst>
                <a:ext uri="{63B3BB69-23CF-44E3-9099-C40C66FF867C}">
                  <a14:compatExt spid="_x0000_s25619"/>
                </a:ext>
                <a:ext uri="{FF2B5EF4-FFF2-40B4-BE49-F238E27FC236}">
                  <a16:creationId xmlns:a16="http://schemas.microsoft.com/office/drawing/2014/main" id="{00000000-0008-0000-0100-00001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40</xdr:row>
          <xdr:rowOff>28575</xdr:rowOff>
        </xdr:from>
        <xdr:to>
          <xdr:col>8</xdr:col>
          <xdr:colOff>47625</xdr:colOff>
          <xdr:row>40</xdr:row>
          <xdr:rowOff>200025</xdr:rowOff>
        </xdr:to>
        <xdr:sp macro="" textlink="">
          <xdr:nvSpPr>
            <xdr:cNvPr id="25624" name="Check Box 24" hidden="1">
              <a:extLst>
                <a:ext uri="{63B3BB69-23CF-44E3-9099-C40C66FF867C}">
                  <a14:compatExt spid="_x0000_s25624"/>
                </a:ext>
                <a:ext uri="{FF2B5EF4-FFF2-40B4-BE49-F238E27FC236}">
                  <a16:creationId xmlns:a16="http://schemas.microsoft.com/office/drawing/2014/main" id="{00000000-0008-0000-0100-00001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39</xdr:row>
          <xdr:rowOff>0</xdr:rowOff>
        </xdr:from>
        <xdr:to>
          <xdr:col>8</xdr:col>
          <xdr:colOff>9525</xdr:colOff>
          <xdr:row>39</xdr:row>
          <xdr:rowOff>209550</xdr:rowOff>
        </xdr:to>
        <xdr:sp macro="" textlink="">
          <xdr:nvSpPr>
            <xdr:cNvPr id="25625" name="Check Box 25" hidden="1">
              <a:extLst>
                <a:ext uri="{63B3BB69-23CF-44E3-9099-C40C66FF867C}">
                  <a14:compatExt spid="_x0000_s25625"/>
                </a:ext>
                <a:ext uri="{FF2B5EF4-FFF2-40B4-BE49-F238E27FC236}">
                  <a16:creationId xmlns:a16="http://schemas.microsoft.com/office/drawing/2014/main" id="{00000000-0008-0000-0100-00001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42</xdr:row>
          <xdr:rowOff>9525</xdr:rowOff>
        </xdr:from>
        <xdr:to>
          <xdr:col>8</xdr:col>
          <xdr:colOff>47625</xdr:colOff>
          <xdr:row>43</xdr:row>
          <xdr:rowOff>9525</xdr:rowOff>
        </xdr:to>
        <xdr:sp macro="" textlink="">
          <xdr:nvSpPr>
            <xdr:cNvPr id="25626" name="Check Box 26" hidden="1">
              <a:extLst>
                <a:ext uri="{63B3BB69-23CF-44E3-9099-C40C66FF867C}">
                  <a14:compatExt spid="_x0000_s25626"/>
                </a:ext>
                <a:ext uri="{FF2B5EF4-FFF2-40B4-BE49-F238E27FC236}">
                  <a16:creationId xmlns:a16="http://schemas.microsoft.com/office/drawing/2014/main" id="{00000000-0008-0000-0100-00001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45</xdr:row>
          <xdr:rowOff>28575</xdr:rowOff>
        </xdr:from>
        <xdr:to>
          <xdr:col>8</xdr:col>
          <xdr:colOff>47625</xdr:colOff>
          <xdr:row>45</xdr:row>
          <xdr:rowOff>200025</xdr:rowOff>
        </xdr:to>
        <xdr:sp macro="" textlink="">
          <xdr:nvSpPr>
            <xdr:cNvPr id="25628" name="Check Box 28" hidden="1">
              <a:extLst>
                <a:ext uri="{63B3BB69-23CF-44E3-9099-C40C66FF867C}">
                  <a14:compatExt spid="_x0000_s25628"/>
                </a:ext>
                <a:ext uri="{FF2B5EF4-FFF2-40B4-BE49-F238E27FC236}">
                  <a16:creationId xmlns:a16="http://schemas.microsoft.com/office/drawing/2014/main" id="{00000000-0008-0000-0100-00001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771525</xdr:colOff>
      <xdr:row>73</xdr:row>
      <xdr:rowOff>0</xdr:rowOff>
    </xdr:from>
    <xdr:to>
      <xdr:col>2</xdr:col>
      <xdr:colOff>161925</xdr:colOff>
      <xdr:row>73</xdr:row>
      <xdr:rowOff>0</xdr:rowOff>
    </xdr:to>
    <xdr:sp macro="" textlink="">
      <xdr:nvSpPr>
        <xdr:cNvPr id="6" name="Line 3">
          <a:extLst>
            <a:ext uri="{FF2B5EF4-FFF2-40B4-BE49-F238E27FC236}">
              <a16:creationId xmlns:a16="http://schemas.microsoft.com/office/drawing/2014/main" id="{CDE66056-4A85-43D8-B006-ED79C7A0E3F8}"/>
            </a:ext>
          </a:extLst>
        </xdr:cNvPr>
        <xdr:cNvSpPr>
          <a:spLocks noChangeShapeType="1"/>
        </xdr:cNvSpPr>
      </xdr:nvSpPr>
      <xdr:spPr bwMode="auto">
        <a:xfrm>
          <a:off x="485775" y="10810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771525</xdr:colOff>
      <xdr:row>72</xdr:row>
      <xdr:rowOff>161925</xdr:rowOff>
    </xdr:from>
    <xdr:to>
      <xdr:col>2</xdr:col>
      <xdr:colOff>161925</xdr:colOff>
      <xdr:row>72</xdr:row>
      <xdr:rowOff>161925</xdr:rowOff>
    </xdr:to>
    <xdr:sp macro="" textlink="">
      <xdr:nvSpPr>
        <xdr:cNvPr id="7" name="Line 12">
          <a:extLst>
            <a:ext uri="{FF2B5EF4-FFF2-40B4-BE49-F238E27FC236}">
              <a16:creationId xmlns:a16="http://schemas.microsoft.com/office/drawing/2014/main" id="{54728EE2-DB1A-42D1-B397-892761E741C8}"/>
            </a:ext>
          </a:extLst>
        </xdr:cNvPr>
        <xdr:cNvSpPr>
          <a:spLocks noChangeShapeType="1"/>
        </xdr:cNvSpPr>
      </xdr:nvSpPr>
      <xdr:spPr bwMode="auto">
        <a:xfrm>
          <a:off x="485775" y="10791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132522</xdr:colOff>
      <xdr:row>73</xdr:row>
      <xdr:rowOff>18103</xdr:rowOff>
    </xdr:from>
    <xdr:to>
      <xdr:col>44</xdr:col>
      <xdr:colOff>24848</xdr:colOff>
      <xdr:row>79</xdr:row>
      <xdr:rowOff>91523</xdr:rowOff>
    </xdr:to>
    <xdr:sp macro="" textlink="">
      <xdr:nvSpPr>
        <xdr:cNvPr id="8" name="正方形/長方形 7">
          <a:extLst>
            <a:ext uri="{FF2B5EF4-FFF2-40B4-BE49-F238E27FC236}">
              <a16:creationId xmlns:a16="http://schemas.microsoft.com/office/drawing/2014/main" id="{935365EC-A814-4670-9674-F706A1537390}"/>
            </a:ext>
          </a:extLst>
        </xdr:cNvPr>
        <xdr:cNvSpPr/>
      </xdr:nvSpPr>
      <xdr:spPr bwMode="auto">
        <a:xfrm>
          <a:off x="5052392" y="10860038"/>
          <a:ext cx="2211456" cy="918246"/>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anchorCtr="0" upright="1"/>
        <a:lstStyle/>
        <a:p>
          <a:pPr algn="l">
            <a:lnSpc>
              <a:spcPts val="1100"/>
            </a:lnSpc>
          </a:pPr>
          <a:r>
            <a:rPr kumimoji="1" lang="ja-JP" altLang="en-US" sz="900">
              <a:latin typeface="+mn-ea"/>
              <a:ea typeface="+mn-ea"/>
            </a:rPr>
            <a:t>＜出展申込・お問い合わせ先＞</a:t>
          </a:r>
          <a:endParaRPr kumimoji="1" lang="en-US" altLang="ja-JP" sz="900">
            <a:latin typeface="+mn-ea"/>
            <a:ea typeface="+mn-ea"/>
          </a:endParaRPr>
        </a:p>
        <a:p>
          <a:pPr algn="l">
            <a:lnSpc>
              <a:spcPts val="1100"/>
            </a:lnSpc>
          </a:pPr>
          <a:r>
            <a:rPr kumimoji="1" lang="ja-JP" altLang="en-US" sz="900">
              <a:latin typeface="+mn-ea"/>
              <a:ea typeface="+mn-ea"/>
            </a:rPr>
            <a:t>　北海道商工会議所連合会</a:t>
          </a:r>
          <a:endParaRPr kumimoji="1" lang="en-US" altLang="ja-JP" sz="900">
            <a:latin typeface="+mn-ea"/>
            <a:ea typeface="+mn-ea"/>
          </a:endParaRPr>
        </a:p>
        <a:p>
          <a:pPr algn="l">
            <a:lnSpc>
              <a:spcPts val="1100"/>
            </a:lnSpc>
          </a:pPr>
          <a:r>
            <a:rPr kumimoji="1" lang="ja-JP" altLang="en-US" sz="900">
              <a:latin typeface="+mn-ea"/>
              <a:ea typeface="+mn-ea"/>
            </a:rPr>
            <a:t>　　　担当：小野、岡本</a:t>
          </a:r>
          <a:endParaRPr kumimoji="1" lang="en-US" altLang="ja-JP" sz="900">
            <a:latin typeface="+mn-ea"/>
            <a:ea typeface="+mn-ea"/>
          </a:endParaRPr>
        </a:p>
        <a:p>
          <a:pPr algn="l">
            <a:lnSpc>
              <a:spcPts val="1100"/>
            </a:lnSpc>
          </a:pPr>
          <a:r>
            <a:rPr kumimoji="1" lang="ja-JP" altLang="en-US" sz="900">
              <a:latin typeface="+mn-ea"/>
              <a:ea typeface="+mn-ea"/>
            </a:rPr>
            <a:t>　</a:t>
          </a:r>
          <a:r>
            <a:rPr kumimoji="1" lang="ja-JP" altLang="en-US" sz="800">
              <a:latin typeface="+mn-ea"/>
              <a:ea typeface="+mn-ea"/>
            </a:rPr>
            <a:t>〒</a:t>
          </a:r>
          <a:r>
            <a:rPr kumimoji="1" lang="en-US" altLang="ja-JP" sz="800">
              <a:latin typeface="+mn-ea"/>
              <a:ea typeface="+mn-ea"/>
            </a:rPr>
            <a:t>060-0001</a:t>
          </a:r>
          <a:r>
            <a:rPr kumimoji="1" lang="ja-JP" altLang="en-US" sz="800" baseline="0">
              <a:latin typeface="+mn-ea"/>
              <a:ea typeface="+mn-ea"/>
            </a:rPr>
            <a:t> 札幌市中央区北</a:t>
          </a:r>
          <a:r>
            <a:rPr kumimoji="1" lang="en-US" altLang="ja-JP" sz="800" baseline="0">
              <a:latin typeface="+mn-ea"/>
              <a:ea typeface="+mn-ea"/>
            </a:rPr>
            <a:t>1</a:t>
          </a:r>
          <a:r>
            <a:rPr kumimoji="1" lang="ja-JP" altLang="en-US" sz="800" baseline="0">
              <a:latin typeface="+mn-ea"/>
              <a:ea typeface="+mn-ea"/>
            </a:rPr>
            <a:t>条西</a:t>
          </a:r>
          <a:r>
            <a:rPr kumimoji="1" lang="en-US" altLang="ja-JP" sz="800" baseline="0">
              <a:latin typeface="+mn-ea"/>
              <a:ea typeface="+mn-ea"/>
            </a:rPr>
            <a:t>2</a:t>
          </a:r>
          <a:r>
            <a:rPr kumimoji="1" lang="ja-JP" altLang="en-US" sz="800" baseline="0">
              <a:latin typeface="+mn-ea"/>
              <a:ea typeface="+mn-ea"/>
            </a:rPr>
            <a:t>丁目</a:t>
          </a:r>
          <a:endParaRPr kumimoji="1" lang="en-US" altLang="ja-JP" sz="800" baseline="0">
            <a:latin typeface="+mn-ea"/>
            <a:ea typeface="+mn-ea"/>
          </a:endParaRPr>
        </a:p>
        <a:p>
          <a:pPr algn="l"/>
          <a:r>
            <a:rPr kumimoji="1" lang="ja-JP" altLang="en-US" sz="900" baseline="0">
              <a:latin typeface="+mn-ea"/>
              <a:ea typeface="+mn-ea"/>
            </a:rPr>
            <a:t>　</a:t>
          </a:r>
          <a:r>
            <a:rPr kumimoji="1" lang="en-US" altLang="ja-JP" sz="900" baseline="0">
              <a:latin typeface="+mn-ea"/>
              <a:ea typeface="+mn-ea"/>
            </a:rPr>
            <a:t>TEL:011-241-6308  FAX:011-231-0726</a:t>
          </a:r>
        </a:p>
        <a:p>
          <a:pPr algn="l">
            <a:lnSpc>
              <a:spcPts val="1100"/>
            </a:lnSpc>
          </a:pPr>
          <a:r>
            <a:rPr kumimoji="1" lang="en-US" altLang="ja-JP" sz="900" baseline="0">
              <a:latin typeface="+mn-ea"/>
              <a:ea typeface="+mn-ea"/>
            </a:rPr>
            <a:t>  E-Mail:dosansyokuhin@hokkaido.cci.or.jp</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2</xdr:col>
          <xdr:colOff>76200</xdr:colOff>
          <xdr:row>70</xdr:row>
          <xdr:rowOff>0</xdr:rowOff>
        </xdr:from>
        <xdr:to>
          <xdr:col>4</xdr:col>
          <xdr:colOff>66675</xdr:colOff>
          <xdr:row>72</xdr:row>
          <xdr:rowOff>0</xdr:rowOff>
        </xdr:to>
        <xdr:sp macro="" textlink="">
          <xdr:nvSpPr>
            <xdr:cNvPr id="25643" name="Check Box 43" hidden="1">
              <a:extLst>
                <a:ext uri="{63B3BB69-23CF-44E3-9099-C40C66FF867C}">
                  <a14:compatExt spid="_x0000_s25643"/>
                </a:ext>
                <a:ext uri="{FF2B5EF4-FFF2-40B4-BE49-F238E27FC236}">
                  <a16:creationId xmlns:a16="http://schemas.microsoft.com/office/drawing/2014/main" id="{00000000-0008-0000-0100-00002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50</xdr:row>
          <xdr:rowOff>38100</xdr:rowOff>
        </xdr:from>
        <xdr:to>
          <xdr:col>14</xdr:col>
          <xdr:colOff>152400</xdr:colOff>
          <xdr:row>51</xdr:row>
          <xdr:rowOff>95250</xdr:rowOff>
        </xdr:to>
        <xdr:sp macro="" textlink="">
          <xdr:nvSpPr>
            <xdr:cNvPr id="25645" name="Check Box 45" hidden="1">
              <a:extLst>
                <a:ext uri="{63B3BB69-23CF-44E3-9099-C40C66FF867C}">
                  <a14:compatExt spid="_x0000_s25645"/>
                </a:ext>
                <a:ext uri="{FF2B5EF4-FFF2-40B4-BE49-F238E27FC236}">
                  <a16:creationId xmlns:a16="http://schemas.microsoft.com/office/drawing/2014/main" id="{00000000-0008-0000-0100-00002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65</xdr:row>
          <xdr:rowOff>57150</xdr:rowOff>
        </xdr:from>
        <xdr:to>
          <xdr:col>10</xdr:col>
          <xdr:colOff>38100</xdr:colOff>
          <xdr:row>66</xdr:row>
          <xdr:rowOff>95250</xdr:rowOff>
        </xdr:to>
        <xdr:sp macro="" textlink="">
          <xdr:nvSpPr>
            <xdr:cNvPr id="25647" name="Check Box 47" hidden="1">
              <a:extLst>
                <a:ext uri="{63B3BB69-23CF-44E3-9099-C40C66FF867C}">
                  <a14:compatExt spid="_x0000_s25647"/>
                </a:ext>
                <a:ext uri="{FF2B5EF4-FFF2-40B4-BE49-F238E27FC236}">
                  <a16:creationId xmlns:a16="http://schemas.microsoft.com/office/drawing/2014/main" id="{00000000-0008-0000-0100-00002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63</xdr:row>
          <xdr:rowOff>28575</xdr:rowOff>
        </xdr:from>
        <xdr:to>
          <xdr:col>10</xdr:col>
          <xdr:colOff>38100</xdr:colOff>
          <xdr:row>65</xdr:row>
          <xdr:rowOff>0</xdr:rowOff>
        </xdr:to>
        <xdr:sp macro="" textlink="">
          <xdr:nvSpPr>
            <xdr:cNvPr id="25648" name="Check Box 48" hidden="1">
              <a:extLst>
                <a:ext uri="{63B3BB69-23CF-44E3-9099-C40C66FF867C}">
                  <a14:compatExt spid="_x0000_s25648"/>
                </a:ext>
                <a:ext uri="{FF2B5EF4-FFF2-40B4-BE49-F238E27FC236}">
                  <a16:creationId xmlns:a16="http://schemas.microsoft.com/office/drawing/2014/main" id="{00000000-0008-0000-0100-00003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40</xdr:row>
          <xdr:rowOff>28575</xdr:rowOff>
        </xdr:from>
        <xdr:to>
          <xdr:col>8</xdr:col>
          <xdr:colOff>47625</xdr:colOff>
          <xdr:row>40</xdr:row>
          <xdr:rowOff>200025</xdr:rowOff>
        </xdr:to>
        <xdr:sp macro="" textlink="">
          <xdr:nvSpPr>
            <xdr:cNvPr id="25649" name="Check Box 49" hidden="1">
              <a:extLst>
                <a:ext uri="{63B3BB69-23CF-44E3-9099-C40C66FF867C}">
                  <a14:compatExt spid="_x0000_s25649"/>
                </a:ext>
                <a:ext uri="{FF2B5EF4-FFF2-40B4-BE49-F238E27FC236}">
                  <a16:creationId xmlns:a16="http://schemas.microsoft.com/office/drawing/2014/main" id="{00000000-0008-0000-0100-00003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42</xdr:row>
          <xdr:rowOff>9525</xdr:rowOff>
        </xdr:from>
        <xdr:to>
          <xdr:col>8</xdr:col>
          <xdr:colOff>47625</xdr:colOff>
          <xdr:row>43</xdr:row>
          <xdr:rowOff>9525</xdr:rowOff>
        </xdr:to>
        <xdr:sp macro="" textlink="">
          <xdr:nvSpPr>
            <xdr:cNvPr id="25651" name="Check Box 51" hidden="1">
              <a:extLst>
                <a:ext uri="{63B3BB69-23CF-44E3-9099-C40C66FF867C}">
                  <a14:compatExt spid="_x0000_s25651"/>
                </a:ext>
                <a:ext uri="{FF2B5EF4-FFF2-40B4-BE49-F238E27FC236}">
                  <a16:creationId xmlns:a16="http://schemas.microsoft.com/office/drawing/2014/main" id="{00000000-0008-0000-0100-00003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44</xdr:row>
          <xdr:rowOff>9525</xdr:rowOff>
        </xdr:from>
        <xdr:to>
          <xdr:col>8</xdr:col>
          <xdr:colOff>47625</xdr:colOff>
          <xdr:row>44</xdr:row>
          <xdr:rowOff>180975</xdr:rowOff>
        </xdr:to>
        <xdr:sp macro="" textlink="">
          <xdr:nvSpPr>
            <xdr:cNvPr id="25652" name="Check Box 52" hidden="1">
              <a:extLst>
                <a:ext uri="{63B3BB69-23CF-44E3-9099-C40C66FF867C}">
                  <a14:compatExt spid="_x0000_s25652"/>
                </a:ext>
                <a:ext uri="{FF2B5EF4-FFF2-40B4-BE49-F238E27FC236}">
                  <a16:creationId xmlns:a16="http://schemas.microsoft.com/office/drawing/2014/main" id="{00000000-0008-0000-0100-00003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45</xdr:row>
          <xdr:rowOff>28575</xdr:rowOff>
        </xdr:from>
        <xdr:to>
          <xdr:col>8</xdr:col>
          <xdr:colOff>47625</xdr:colOff>
          <xdr:row>45</xdr:row>
          <xdr:rowOff>200025</xdr:rowOff>
        </xdr:to>
        <xdr:sp macro="" textlink="">
          <xdr:nvSpPr>
            <xdr:cNvPr id="25653" name="Check Box 53" hidden="1">
              <a:extLst>
                <a:ext uri="{63B3BB69-23CF-44E3-9099-C40C66FF867C}">
                  <a14:compatExt spid="_x0000_s25653"/>
                </a:ext>
                <a:ext uri="{FF2B5EF4-FFF2-40B4-BE49-F238E27FC236}">
                  <a16:creationId xmlns:a16="http://schemas.microsoft.com/office/drawing/2014/main" id="{00000000-0008-0000-0100-00003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52</xdr:row>
          <xdr:rowOff>28575</xdr:rowOff>
        </xdr:from>
        <xdr:to>
          <xdr:col>15</xdr:col>
          <xdr:colOff>85725</xdr:colOff>
          <xdr:row>54</xdr:row>
          <xdr:rowOff>9525</xdr:rowOff>
        </xdr:to>
        <xdr:sp macro="" textlink="">
          <xdr:nvSpPr>
            <xdr:cNvPr id="25657" name="Check Box 57" hidden="1">
              <a:extLst>
                <a:ext uri="{63B3BB69-23CF-44E3-9099-C40C66FF867C}">
                  <a14:compatExt spid="_x0000_s25657"/>
                </a:ext>
                <a:ext uri="{FF2B5EF4-FFF2-40B4-BE49-F238E27FC236}">
                  <a16:creationId xmlns:a16="http://schemas.microsoft.com/office/drawing/2014/main" id="{00000000-0008-0000-0100-00003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56</xdr:row>
          <xdr:rowOff>19050</xdr:rowOff>
        </xdr:from>
        <xdr:to>
          <xdr:col>15</xdr:col>
          <xdr:colOff>66675</xdr:colOff>
          <xdr:row>57</xdr:row>
          <xdr:rowOff>152400</xdr:rowOff>
        </xdr:to>
        <xdr:sp macro="" textlink="">
          <xdr:nvSpPr>
            <xdr:cNvPr id="25663" name="Check Box 63" hidden="1">
              <a:extLst>
                <a:ext uri="{63B3BB69-23CF-44E3-9099-C40C66FF867C}">
                  <a14:compatExt spid="_x0000_s25663"/>
                </a:ext>
                <a:ext uri="{FF2B5EF4-FFF2-40B4-BE49-F238E27FC236}">
                  <a16:creationId xmlns:a16="http://schemas.microsoft.com/office/drawing/2014/main" id="{00000000-0008-0000-0100-00003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54</xdr:row>
          <xdr:rowOff>38100</xdr:rowOff>
        </xdr:from>
        <xdr:to>
          <xdr:col>15</xdr:col>
          <xdr:colOff>66675</xdr:colOff>
          <xdr:row>55</xdr:row>
          <xdr:rowOff>133350</xdr:rowOff>
        </xdr:to>
        <xdr:sp macro="" textlink="">
          <xdr:nvSpPr>
            <xdr:cNvPr id="25671" name="Check Box 71" hidden="1">
              <a:extLst>
                <a:ext uri="{63B3BB69-23CF-44E3-9099-C40C66FF867C}">
                  <a14:compatExt spid="_x0000_s25671"/>
                </a:ext>
                <a:ext uri="{FF2B5EF4-FFF2-40B4-BE49-F238E27FC236}">
                  <a16:creationId xmlns:a16="http://schemas.microsoft.com/office/drawing/2014/main" id="{00000000-0008-0000-0100-00004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26" Type="http://schemas.openxmlformats.org/officeDocument/2006/relationships/ctrlProp" Target="../ctrlProps/ctrlProp38.xml"/><Relationship Id="rId3" Type="http://schemas.openxmlformats.org/officeDocument/2006/relationships/printerSettings" Target="../printerSettings/printerSettings2.bin"/><Relationship Id="rId21" Type="http://schemas.openxmlformats.org/officeDocument/2006/relationships/ctrlProp" Target="../ctrlProps/ctrlProp33.x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5" Type="http://schemas.openxmlformats.org/officeDocument/2006/relationships/ctrlProp" Target="../ctrlProps/ctrlProp37.xml"/><Relationship Id="rId2" Type="http://schemas.openxmlformats.org/officeDocument/2006/relationships/hyperlink" Target="mailto:habnai@hokkaido.cci.or.jp" TargetMode="External"/><Relationship Id="rId16" Type="http://schemas.openxmlformats.org/officeDocument/2006/relationships/ctrlProp" Target="../ctrlProps/ctrlProp28.xml"/><Relationship Id="rId20" Type="http://schemas.openxmlformats.org/officeDocument/2006/relationships/ctrlProp" Target="../ctrlProps/ctrlProp32.xml"/><Relationship Id="rId1" Type="http://schemas.openxmlformats.org/officeDocument/2006/relationships/hyperlink" Target="http://www.hokkaido.cci.or.jp/" TargetMode="External"/><Relationship Id="rId6" Type="http://schemas.openxmlformats.org/officeDocument/2006/relationships/ctrlProp" Target="../ctrlProps/ctrlProp18.xml"/><Relationship Id="rId11" Type="http://schemas.openxmlformats.org/officeDocument/2006/relationships/ctrlProp" Target="../ctrlProps/ctrlProp23.xml"/><Relationship Id="rId24" Type="http://schemas.openxmlformats.org/officeDocument/2006/relationships/ctrlProp" Target="../ctrlProps/ctrlProp36.xml"/><Relationship Id="rId5" Type="http://schemas.openxmlformats.org/officeDocument/2006/relationships/vmlDrawing" Target="../drawings/vmlDrawing2.vml"/><Relationship Id="rId15" Type="http://schemas.openxmlformats.org/officeDocument/2006/relationships/ctrlProp" Target="../ctrlProps/ctrlProp27.xml"/><Relationship Id="rId23" Type="http://schemas.openxmlformats.org/officeDocument/2006/relationships/ctrlProp" Target="../ctrlProps/ctrlProp35.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drawing" Target="../drawings/drawing2.xml"/><Relationship Id="rId9" Type="http://schemas.openxmlformats.org/officeDocument/2006/relationships/ctrlProp" Target="../ctrlProps/ctrlProp21.xml"/><Relationship Id="rId14" Type="http://schemas.openxmlformats.org/officeDocument/2006/relationships/ctrlProp" Target="../ctrlProps/ctrlProp26.xml"/><Relationship Id="rId22" Type="http://schemas.openxmlformats.org/officeDocument/2006/relationships/ctrlProp" Target="../ctrlProps/ctrlProp3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229B3-FF77-4291-B804-E08359F24434}">
  <sheetPr>
    <tabColor rgb="FFFFC000"/>
  </sheetPr>
  <dimension ref="A1:CT158"/>
  <sheetViews>
    <sheetView tabSelected="1" view="pageBreakPreview" zoomScale="115" zoomScaleNormal="175" zoomScaleSheetLayoutView="115" workbookViewId="0">
      <selection activeCell="V21" sqref="V21:AF21"/>
    </sheetView>
  </sheetViews>
  <sheetFormatPr defaultColWidth="2.125" defaultRowHeight="13.5"/>
  <cols>
    <col min="1" max="19" width="2.125" style="1" customWidth="1"/>
    <col min="20" max="20" width="1.5" style="1" customWidth="1"/>
    <col min="21" max="45" width="2.125" style="1" customWidth="1"/>
    <col min="46" max="47" width="5.625" style="1" hidden="1" customWidth="1"/>
    <col min="48" max="48" width="6.25" style="1" hidden="1" customWidth="1"/>
    <col min="49" max="51" width="5.625" style="1" hidden="1" customWidth="1"/>
    <col min="52" max="52" width="5.625" style="110" hidden="1" customWidth="1"/>
    <col min="53" max="53" width="8" style="1" hidden="1" customWidth="1"/>
    <col min="54" max="82" width="5.625" style="1" hidden="1" customWidth="1"/>
    <col min="83" max="92" width="5.625" style="1" customWidth="1"/>
    <col min="93" max="16384" width="2.125" style="1"/>
  </cols>
  <sheetData>
    <row r="1" spans="2:98" ht="0.75" customHeight="1"/>
    <row r="2" spans="2:98" ht="11.25" customHeight="1">
      <c r="AE2" s="440" t="s">
        <v>173</v>
      </c>
      <c r="AF2" s="440"/>
      <c r="AG2" s="440"/>
      <c r="AH2" s="440"/>
      <c r="AI2" s="440"/>
      <c r="AJ2" s="440"/>
      <c r="AK2" s="440"/>
      <c r="AL2" s="440"/>
      <c r="AM2" s="440"/>
      <c r="AN2" s="440"/>
      <c r="AO2" s="440"/>
      <c r="AP2" s="440"/>
      <c r="AQ2" s="440"/>
      <c r="AR2" s="440"/>
      <c r="AS2" s="440"/>
    </row>
    <row r="3" spans="2:98" ht="4.5" customHeight="1">
      <c r="Y3" s="31"/>
      <c r="Z3" s="31"/>
      <c r="AA3" s="31"/>
      <c r="AB3" s="31"/>
      <c r="AC3" s="31"/>
      <c r="AD3" s="32"/>
      <c r="AE3" s="2"/>
      <c r="AF3" s="3"/>
      <c r="AG3" s="3"/>
      <c r="AH3" s="3"/>
      <c r="AI3" s="3"/>
      <c r="AJ3" s="3"/>
      <c r="AK3" s="3"/>
      <c r="AL3" s="3"/>
      <c r="AM3" s="3"/>
      <c r="AN3" s="3"/>
      <c r="AO3" s="3"/>
      <c r="AP3" s="3"/>
      <c r="AQ3" s="3"/>
      <c r="AR3" s="3"/>
      <c r="AS3" s="4"/>
    </row>
    <row r="4" spans="2:98" ht="8.25" customHeight="1">
      <c r="P4"/>
      <c r="Y4" s="31"/>
      <c r="Z4" s="31"/>
      <c r="AA4" s="31"/>
      <c r="AB4" s="31"/>
      <c r="AC4" s="31"/>
      <c r="AD4" s="32"/>
      <c r="AE4" s="5"/>
      <c r="AF4" s="444"/>
      <c r="AG4" s="444"/>
      <c r="AH4" s="444"/>
      <c r="AI4" s="444"/>
      <c r="AJ4" s="444"/>
      <c r="AK4" s="444"/>
      <c r="AL4" s="444"/>
      <c r="AM4" s="444"/>
      <c r="AN4" s="444"/>
      <c r="AO4" s="444"/>
      <c r="AP4" s="444"/>
      <c r="AQ4" s="444"/>
      <c r="AR4" s="468" t="s">
        <v>1</v>
      </c>
      <c r="AS4" s="469"/>
      <c r="AV4"/>
      <c r="AW4"/>
      <c r="AX4"/>
      <c r="AY4"/>
      <c r="AZ4" s="111"/>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row>
    <row r="5" spans="2:98" ht="11.25" customHeight="1">
      <c r="P5" s="512" t="s">
        <v>188</v>
      </c>
      <c r="Q5" s="512"/>
      <c r="R5" s="512"/>
      <c r="S5" s="512"/>
      <c r="T5" s="512"/>
      <c r="U5" s="512"/>
      <c r="V5" s="512"/>
      <c r="W5" s="512"/>
      <c r="X5" s="512"/>
      <c r="Y5" s="512"/>
      <c r="Z5" s="512"/>
      <c r="AA5" s="512"/>
      <c r="AB5" s="512"/>
      <c r="AC5" s="512"/>
      <c r="AD5" s="513"/>
      <c r="AE5" s="7"/>
      <c r="AF5" s="445"/>
      <c r="AG5" s="445"/>
      <c r="AH5" s="445"/>
      <c r="AI5" s="445"/>
      <c r="AJ5" s="445"/>
      <c r="AK5" s="445"/>
      <c r="AL5" s="445"/>
      <c r="AM5" s="445"/>
      <c r="AN5" s="445"/>
      <c r="AO5" s="445"/>
      <c r="AP5" s="445"/>
      <c r="AQ5" s="445"/>
      <c r="AR5" s="470"/>
      <c r="AS5" s="471"/>
      <c r="AV5"/>
      <c r="AW5"/>
      <c r="AX5"/>
      <c r="AY5"/>
      <c r="AZ5" s="111"/>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row>
    <row r="6" spans="2:98" ht="18" customHeight="1">
      <c r="B6" s="12"/>
      <c r="O6" s="34"/>
      <c r="P6" s="512"/>
      <c r="Q6" s="512"/>
      <c r="R6" s="512"/>
      <c r="S6" s="512"/>
      <c r="T6" s="512"/>
      <c r="U6" s="512"/>
      <c r="V6" s="512"/>
      <c r="W6" s="512"/>
      <c r="X6" s="512"/>
      <c r="Y6" s="512"/>
      <c r="Z6" s="512"/>
      <c r="AA6" s="512"/>
      <c r="AB6" s="512"/>
      <c r="AC6" s="512"/>
      <c r="AD6" s="513"/>
      <c r="AE6" s="33"/>
      <c r="AF6" s="443"/>
      <c r="AG6" s="443"/>
      <c r="AH6" s="443"/>
      <c r="AI6" s="443"/>
      <c r="AJ6" s="443"/>
      <c r="AK6" s="441" t="s">
        <v>120</v>
      </c>
      <c r="AL6" s="441"/>
      <c r="AM6" s="441"/>
      <c r="AN6" s="441"/>
      <c r="AO6" s="441"/>
      <c r="AP6" s="441"/>
      <c r="AQ6" s="441"/>
      <c r="AR6" s="441"/>
      <c r="AS6" s="442"/>
      <c r="AV6"/>
      <c r="AW6"/>
      <c r="AX6"/>
      <c r="AY6"/>
      <c r="AZ6" s="111"/>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row>
    <row r="7" spans="2:98" ht="3" customHeight="1">
      <c r="AV7"/>
      <c r="AW7"/>
      <c r="AX7"/>
      <c r="AY7"/>
      <c r="AZ7" s="111"/>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row>
    <row r="8" spans="2:98" ht="24" customHeight="1">
      <c r="B8" s="479" t="s">
        <v>222</v>
      </c>
      <c r="C8" s="479"/>
      <c r="D8" s="479"/>
      <c r="E8" s="479"/>
      <c r="F8" s="479"/>
      <c r="G8" s="479"/>
      <c r="H8" s="479"/>
      <c r="I8" s="479"/>
      <c r="J8" s="479"/>
      <c r="K8" s="479"/>
      <c r="L8" s="479"/>
      <c r="M8" s="479"/>
      <c r="N8" s="479"/>
      <c r="O8" s="479"/>
      <c r="P8" s="479"/>
      <c r="Q8" s="479"/>
      <c r="R8" s="479"/>
      <c r="S8" s="479"/>
      <c r="T8" s="479"/>
      <c r="U8" s="479"/>
      <c r="V8" s="479"/>
      <c r="W8" s="479"/>
      <c r="X8" s="479"/>
      <c r="Y8" s="479"/>
      <c r="Z8" s="479"/>
      <c r="AA8" s="479"/>
      <c r="AB8" s="479"/>
      <c r="AC8" s="479"/>
      <c r="AD8" s="479"/>
      <c r="AE8" s="77"/>
      <c r="AF8" s="342" t="s">
        <v>196</v>
      </c>
      <c r="AG8" s="342"/>
      <c r="AH8" s="342"/>
      <c r="AI8" s="342"/>
      <c r="AJ8" s="342"/>
      <c r="AK8" s="342"/>
      <c r="AL8" s="342"/>
      <c r="AM8" s="342"/>
      <c r="AN8" s="342"/>
      <c r="AO8" s="342"/>
      <c r="AP8" s="342"/>
      <c r="AQ8" s="342"/>
      <c r="AR8" s="342"/>
      <c r="AS8" s="342"/>
      <c r="AV8"/>
      <c r="AW8"/>
      <c r="AX8"/>
      <c r="AY8"/>
      <c r="AZ8" s="111"/>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row>
    <row r="9" spans="2:98" ht="5.25" customHeight="1">
      <c r="AI9" s="10"/>
      <c r="AJ9" s="10"/>
      <c r="AK9" s="10"/>
      <c r="AL9" s="10"/>
      <c r="AM9" s="10"/>
      <c r="AN9" s="10"/>
      <c r="AO9" s="10"/>
      <c r="AP9" s="10"/>
      <c r="AQ9" s="10"/>
      <c r="AR9" s="10"/>
      <c r="AS9" s="10"/>
      <c r="AV9"/>
      <c r="AW9"/>
      <c r="AX9"/>
      <c r="AY9"/>
      <c r="AZ9" s="111"/>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row>
    <row r="10" spans="2:98" ht="13.5" customHeight="1">
      <c r="B10" s="11" t="s">
        <v>16</v>
      </c>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0"/>
      <c r="AJ10" s="10"/>
      <c r="AK10" s="10"/>
      <c r="AL10" s="10"/>
      <c r="AM10" s="10"/>
      <c r="AN10" s="10"/>
      <c r="AO10" s="10"/>
      <c r="AP10" s="10"/>
      <c r="AQ10" s="10"/>
      <c r="AR10" s="10"/>
      <c r="AS10" s="10"/>
      <c r="AU10"/>
      <c r="AV10"/>
      <c r="AW10"/>
      <c r="AX10"/>
      <c r="AY10"/>
      <c r="AZ10" s="111"/>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row>
    <row r="11" spans="2:98" ht="1.5" customHeight="1">
      <c r="B11" s="12"/>
      <c r="C11" s="13"/>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U11"/>
      <c r="AV11"/>
      <c r="AW11"/>
      <c r="AX11"/>
      <c r="AY11"/>
      <c r="AZ11" s="1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row>
    <row r="12" spans="2:98" ht="14.25">
      <c r="B12" s="54" t="s">
        <v>2</v>
      </c>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5"/>
      <c r="AU12"/>
      <c r="AV12"/>
      <c r="AW12"/>
      <c r="AX12"/>
      <c r="AY12"/>
      <c r="AZ12" s="111"/>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row>
    <row r="13" spans="2:98" ht="13.5" customHeight="1">
      <c r="B13" s="12"/>
      <c r="C13" s="346" t="s">
        <v>71</v>
      </c>
      <c r="D13" s="347"/>
      <c r="E13" s="347"/>
      <c r="F13" s="348"/>
      <c r="G13" s="496"/>
      <c r="H13" s="496"/>
      <c r="I13" s="496"/>
      <c r="J13" s="496"/>
      <c r="K13" s="496"/>
      <c r="L13" s="496"/>
      <c r="M13" s="496"/>
      <c r="N13" s="496"/>
      <c r="O13" s="496"/>
      <c r="P13" s="496"/>
      <c r="Q13" s="496"/>
      <c r="R13" s="496"/>
      <c r="S13" s="496"/>
      <c r="T13" s="496"/>
      <c r="U13" s="496"/>
      <c r="V13" s="496"/>
      <c r="W13" s="496"/>
      <c r="X13" s="496"/>
      <c r="Y13" s="496"/>
      <c r="Z13" s="496"/>
      <c r="AA13" s="496"/>
      <c r="AB13" s="496"/>
      <c r="AC13" s="496"/>
      <c r="AD13" s="496"/>
      <c r="AE13" s="496"/>
      <c r="AF13" s="497"/>
      <c r="AG13" s="174" t="s">
        <v>181</v>
      </c>
      <c r="AH13" s="175"/>
      <c r="AI13" s="175"/>
      <c r="AJ13" s="176"/>
      <c r="AK13" s="176"/>
      <c r="AL13" s="176"/>
      <c r="AM13" s="175" t="s">
        <v>13</v>
      </c>
      <c r="AN13" s="175"/>
      <c r="AO13" s="506" t="s">
        <v>268</v>
      </c>
      <c r="AP13" s="507"/>
      <c r="AQ13" s="507"/>
      <c r="AR13" s="507"/>
      <c r="AS13" s="508"/>
      <c r="AV13"/>
      <c r="AW13"/>
      <c r="AX13"/>
      <c r="AY13"/>
      <c r="AZ13" s="111"/>
      <c r="BA13" t="s">
        <v>237</v>
      </c>
      <c r="BB13"/>
      <c r="BC13"/>
      <c r="BD13"/>
      <c r="BE13" s="130" t="s">
        <v>243</v>
      </c>
      <c r="BF13" s="130"/>
      <c r="BG13" s="130"/>
      <c r="BH13" s="130"/>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row>
    <row r="14" spans="2:98" ht="12.75" customHeight="1" thickBot="1">
      <c r="B14" s="12"/>
      <c r="C14" s="328" t="s">
        <v>251</v>
      </c>
      <c r="D14" s="329"/>
      <c r="E14" s="329"/>
      <c r="F14" s="330"/>
      <c r="G14" s="334"/>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6"/>
      <c r="AG14" s="172"/>
      <c r="AH14" s="173"/>
      <c r="AI14" s="173"/>
      <c r="AJ14" s="177"/>
      <c r="AK14" s="177"/>
      <c r="AL14" s="177"/>
      <c r="AM14" s="173"/>
      <c r="AN14" s="173"/>
      <c r="AO14" s="509"/>
      <c r="AP14" s="510"/>
      <c r="AQ14" s="510"/>
      <c r="AR14" s="510"/>
      <c r="AS14" s="511"/>
      <c r="AV14"/>
      <c r="AW14"/>
      <c r="AX14"/>
      <c r="AY14"/>
      <c r="AZ14" s="111"/>
      <c r="BA14" s="127" t="s">
        <v>238</v>
      </c>
      <c r="BB14" s="127"/>
      <c r="BC14" s="127"/>
      <c r="BD14" s="127"/>
      <c r="BE14" s="131">
        <v>20</v>
      </c>
      <c r="BF14" s="131"/>
      <c r="BG14" s="131"/>
      <c r="BH14" s="131"/>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row>
    <row r="15" spans="2:98" ht="13.5" customHeight="1">
      <c r="B15" s="12"/>
      <c r="C15" s="331"/>
      <c r="D15" s="332"/>
      <c r="E15" s="332"/>
      <c r="F15" s="333"/>
      <c r="G15" s="337"/>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9"/>
      <c r="AG15" s="170" t="s">
        <v>179</v>
      </c>
      <c r="AH15" s="171"/>
      <c r="AI15" s="171"/>
      <c r="AJ15" s="293"/>
      <c r="AK15" s="294"/>
      <c r="AL15" s="295"/>
      <c r="AM15" s="171" t="s">
        <v>13</v>
      </c>
      <c r="AN15" s="171"/>
      <c r="AO15" s="299"/>
      <c r="AP15" s="300"/>
      <c r="AQ15" s="300"/>
      <c r="AR15" s="300"/>
      <c r="AS15" s="301"/>
      <c r="AU15"/>
      <c r="AV15"/>
      <c r="AW15"/>
      <c r="AX15"/>
      <c r="AY15"/>
      <c r="AZ15" s="111"/>
      <c r="BA15"/>
      <c r="BB15"/>
      <c r="BC15"/>
      <c r="BD15"/>
      <c r="BE15" s="131">
        <v>5</v>
      </c>
      <c r="BF15" s="131"/>
      <c r="BG15" s="131"/>
      <c r="BH15" s="131"/>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row>
    <row r="16" spans="2:98" ht="14.25" thickBot="1">
      <c r="B16" s="12"/>
      <c r="C16" s="493" t="s">
        <v>105</v>
      </c>
      <c r="D16" s="494"/>
      <c r="E16" s="494"/>
      <c r="F16" s="495"/>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9"/>
      <c r="AG16" s="172"/>
      <c r="AH16" s="173"/>
      <c r="AI16" s="173"/>
      <c r="AJ16" s="296"/>
      <c r="AK16" s="297"/>
      <c r="AL16" s="298"/>
      <c r="AM16" s="173"/>
      <c r="AN16" s="173"/>
      <c r="AO16" s="302"/>
      <c r="AP16" s="303"/>
      <c r="AQ16" s="303"/>
      <c r="AR16" s="303"/>
      <c r="AS16" s="304"/>
      <c r="AU16"/>
      <c r="AW16"/>
      <c r="AX16"/>
      <c r="AY16" t="str">
        <f>IF(ISTEXT(AK53),"対象","")</f>
        <v/>
      </c>
      <c r="AZ16" s="111"/>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row>
    <row r="17" spans="2:98" ht="14.25" thickBot="1">
      <c r="B17" s="12"/>
      <c r="C17" s="277" t="s">
        <v>249</v>
      </c>
      <c r="D17" s="278"/>
      <c r="E17" s="278"/>
      <c r="F17" s="279"/>
      <c r="G17" s="53" t="s">
        <v>6</v>
      </c>
      <c r="H17" s="268"/>
      <c r="I17" s="268"/>
      <c r="J17" s="268"/>
      <c r="K17" s="268"/>
      <c r="L17" s="268"/>
      <c r="M17" s="268"/>
      <c r="N17" s="268"/>
      <c r="O17" s="269"/>
      <c r="P17" s="517" t="s">
        <v>250</v>
      </c>
      <c r="Q17" s="518"/>
      <c r="R17" s="518"/>
      <c r="S17" s="518"/>
      <c r="T17" s="518"/>
      <c r="U17" s="518"/>
      <c r="V17" s="518"/>
      <c r="W17" s="518"/>
      <c r="X17" s="518"/>
      <c r="Y17" s="518"/>
      <c r="Z17" s="518"/>
      <c r="AA17" s="518"/>
      <c r="AB17" s="518"/>
      <c r="AC17" s="518"/>
      <c r="AD17" s="518"/>
      <c r="AE17" s="518"/>
      <c r="AF17" s="519"/>
      <c r="AG17" s="80"/>
      <c r="AH17" s="87" t="s">
        <v>180</v>
      </c>
      <c r="AI17" s="88"/>
      <c r="AJ17" s="502"/>
      <c r="AK17" s="502"/>
      <c r="AL17" s="502"/>
      <c r="AM17" s="270" t="s">
        <v>13</v>
      </c>
      <c r="AN17" s="270"/>
      <c r="AO17" s="305"/>
      <c r="AP17" s="306"/>
      <c r="AQ17" s="306"/>
      <c r="AR17" s="306"/>
      <c r="AS17" s="307"/>
      <c r="AU17"/>
      <c r="AV17"/>
      <c r="AW17"/>
      <c r="AX17"/>
      <c r="AY17"/>
      <c r="AZ17" s="111"/>
      <c r="BA17"/>
      <c r="BB17"/>
      <c r="BC17" t="str">
        <f>IF($P22="","",IF($P35=$AU$37,$AT$37,IF($P35=$AU$38,$AT$38,$AT$39)))</f>
        <v/>
      </c>
      <c r="BD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row>
    <row r="18" spans="2:98" ht="18.75" customHeight="1" thickBot="1">
      <c r="B18" s="12"/>
      <c r="C18" s="280"/>
      <c r="D18" s="281"/>
      <c r="E18" s="281"/>
      <c r="F18" s="282"/>
      <c r="G18" s="520"/>
      <c r="H18" s="359"/>
      <c r="I18" s="359"/>
      <c r="J18" s="359"/>
      <c r="K18" s="359"/>
      <c r="L18" s="359"/>
      <c r="M18" s="359"/>
      <c r="N18" s="359"/>
      <c r="O18" s="359"/>
      <c r="P18" s="359"/>
      <c r="Q18" s="359"/>
      <c r="R18" s="359"/>
      <c r="S18" s="359"/>
      <c r="T18" s="359"/>
      <c r="U18" s="359"/>
      <c r="V18" s="359"/>
      <c r="W18" s="359"/>
      <c r="X18" s="359"/>
      <c r="Y18" s="359"/>
      <c r="Z18" s="359"/>
      <c r="AA18" s="359"/>
      <c r="AB18" s="359"/>
      <c r="AC18" s="359"/>
      <c r="AD18" s="359"/>
      <c r="AE18" s="359"/>
      <c r="AF18" s="521"/>
      <c r="AG18" s="170" t="s">
        <v>11</v>
      </c>
      <c r="AH18" s="171"/>
      <c r="AI18" s="171"/>
      <c r="AJ18" s="171"/>
      <c r="AK18" s="171"/>
      <c r="AL18" s="177"/>
      <c r="AM18" s="177"/>
      <c r="AN18" s="177"/>
      <c r="AO18" s="177"/>
      <c r="AP18" s="177"/>
      <c r="AQ18" s="175" t="s">
        <v>12</v>
      </c>
      <c r="AR18" s="175"/>
      <c r="AS18" s="256"/>
      <c r="AU18"/>
      <c r="AV18" s="118" t="e">
        <f>IF(AY18="","",_xlfn.IFS(AND(AY18=BB18,AJ15&lt;21),"対象",AND(AY18=BB19,AJ15&lt;6),"対象",AND(AY18=BB20,$AJ15&lt;5000),"対象外",TRUE,"対象外"))</f>
        <v>#N/A</v>
      </c>
      <c r="AW18"/>
      <c r="AX18"/>
      <c r="AY18" s="178" t="e">
        <f>_xlfn.IFS(G22=BA18,BB18,G22=BA19,BB19,G22=BA20,BB20)</f>
        <v>#N/A</v>
      </c>
      <c r="BA18" s="119" t="s">
        <v>266</v>
      </c>
      <c r="BB18" s="120" t="s">
        <v>230</v>
      </c>
      <c r="BC18" s="121">
        <v>20</v>
      </c>
      <c r="BD18" s="91"/>
      <c r="BE18" s="91"/>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row>
    <row r="19" spans="2:98" ht="13.5" customHeight="1" thickBot="1">
      <c r="B19" s="12"/>
      <c r="C19" s="271" t="s">
        <v>227</v>
      </c>
      <c r="D19" s="272"/>
      <c r="E19" s="272"/>
      <c r="F19" s="272"/>
      <c r="G19" s="272"/>
      <c r="H19" s="272"/>
      <c r="I19" s="272"/>
      <c r="J19" s="272"/>
      <c r="K19" s="272"/>
      <c r="L19" s="272"/>
      <c r="M19" s="272"/>
      <c r="N19" s="272"/>
      <c r="O19" s="272"/>
      <c r="P19" s="272"/>
      <c r="Q19" s="272"/>
      <c r="R19" s="272"/>
      <c r="S19" s="272"/>
      <c r="T19" s="272"/>
      <c r="U19" s="272"/>
      <c r="V19" s="273"/>
      <c r="W19" s="160"/>
      <c r="X19" s="162"/>
      <c r="Y19" s="224" t="s">
        <v>224</v>
      </c>
      <c r="Z19" s="224"/>
      <c r="AA19" s="225"/>
      <c r="AB19" s="160"/>
      <c r="AC19" s="162"/>
      <c r="AD19" s="228" t="s">
        <v>225</v>
      </c>
      <c r="AE19" s="224"/>
      <c r="AF19" s="225"/>
      <c r="AG19" s="172"/>
      <c r="AH19" s="173"/>
      <c r="AI19" s="173"/>
      <c r="AJ19" s="173"/>
      <c r="AK19" s="173"/>
      <c r="AL19" s="177"/>
      <c r="AM19" s="177"/>
      <c r="AN19" s="177"/>
      <c r="AO19" s="177"/>
      <c r="AP19" s="177"/>
      <c r="AQ19" s="173"/>
      <c r="AR19" s="173"/>
      <c r="AS19" s="257"/>
      <c r="AU19"/>
      <c r="AV19"/>
      <c r="AW19"/>
      <c r="AX19"/>
      <c r="AY19" s="179"/>
      <c r="BA19" s="122" t="s">
        <v>267</v>
      </c>
      <c r="BB19" s="117" t="s">
        <v>189</v>
      </c>
      <c r="BC19" s="123">
        <v>5</v>
      </c>
      <c r="BD19" s="91"/>
      <c r="BE19" s="91"/>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row>
    <row r="20" spans="2:98" ht="14.25" customHeight="1" thickBot="1">
      <c r="B20" s="12"/>
      <c r="C20" s="274"/>
      <c r="D20" s="275"/>
      <c r="E20" s="275"/>
      <c r="F20" s="275"/>
      <c r="G20" s="275"/>
      <c r="H20" s="275"/>
      <c r="I20" s="275"/>
      <c r="J20" s="275"/>
      <c r="K20" s="275"/>
      <c r="L20" s="275"/>
      <c r="M20" s="275"/>
      <c r="N20" s="275"/>
      <c r="O20" s="275"/>
      <c r="P20" s="275"/>
      <c r="Q20" s="275"/>
      <c r="R20" s="275"/>
      <c r="S20" s="275"/>
      <c r="T20" s="275"/>
      <c r="U20" s="275"/>
      <c r="V20" s="276"/>
      <c r="W20" s="163"/>
      <c r="X20" s="165"/>
      <c r="Y20" s="226"/>
      <c r="Z20" s="226"/>
      <c r="AA20" s="227"/>
      <c r="AB20" s="163"/>
      <c r="AC20" s="165"/>
      <c r="AD20" s="229"/>
      <c r="AE20" s="226"/>
      <c r="AF20" s="227"/>
      <c r="AG20" s="317" t="s">
        <v>245</v>
      </c>
      <c r="AH20" s="318"/>
      <c r="AI20" s="318"/>
      <c r="AJ20" s="318"/>
      <c r="AK20" s="318"/>
      <c r="AL20" s="320"/>
      <c r="AM20" s="321"/>
      <c r="AN20" s="321"/>
      <c r="AO20" s="321"/>
      <c r="AP20" s="322"/>
      <c r="AQ20" s="220" t="s">
        <v>12</v>
      </c>
      <c r="AR20" s="220"/>
      <c r="AS20" s="221"/>
      <c r="AU20"/>
      <c r="AV20"/>
      <c r="AW20"/>
      <c r="AX20"/>
      <c r="AY20" s="180"/>
      <c r="BA20" s="124" t="s">
        <v>254</v>
      </c>
      <c r="BB20" s="125" t="s">
        <v>229</v>
      </c>
      <c r="BC20" s="126" t="s">
        <v>238</v>
      </c>
      <c r="BD20" s="93"/>
      <c r="BE20" s="93"/>
      <c r="BF20" s="93"/>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row>
    <row r="21" spans="2:98" ht="14.25" customHeight="1" thickBot="1">
      <c r="B21" s="12"/>
      <c r="C21" s="381" t="s">
        <v>7</v>
      </c>
      <c r="D21" s="235"/>
      <c r="E21" s="235"/>
      <c r="F21" s="235"/>
      <c r="G21" s="285"/>
      <c r="H21" s="286"/>
      <c r="I21" s="286"/>
      <c r="J21" s="286"/>
      <c r="K21" s="286"/>
      <c r="L21" s="286"/>
      <c r="M21" s="286"/>
      <c r="N21" s="286"/>
      <c r="O21" s="286"/>
      <c r="P21" s="286"/>
      <c r="Q21" s="287"/>
      <c r="R21" s="283" t="s">
        <v>10</v>
      </c>
      <c r="S21" s="284"/>
      <c r="T21" s="284"/>
      <c r="U21" s="284"/>
      <c r="V21" s="314"/>
      <c r="W21" s="315"/>
      <c r="X21" s="315"/>
      <c r="Y21" s="315"/>
      <c r="Z21" s="315"/>
      <c r="AA21" s="315"/>
      <c r="AB21" s="315"/>
      <c r="AC21" s="315"/>
      <c r="AD21" s="315"/>
      <c r="AE21" s="315"/>
      <c r="AF21" s="316"/>
      <c r="AG21" s="319"/>
      <c r="AH21" s="275"/>
      <c r="AI21" s="275"/>
      <c r="AJ21" s="275"/>
      <c r="AK21" s="275"/>
      <c r="AL21" s="323"/>
      <c r="AM21" s="324"/>
      <c r="AN21" s="324"/>
      <c r="AO21" s="324"/>
      <c r="AP21" s="325"/>
      <c r="AQ21" s="222"/>
      <c r="AR21" s="222"/>
      <c r="AS21" s="223"/>
      <c r="AU21"/>
      <c r="AV21" t="str">
        <f>_xlfn.IFS(AL21&lt;150000,"対象")</f>
        <v>対象</v>
      </c>
      <c r="AW21"/>
      <c r="AX21"/>
      <c r="AY21"/>
      <c r="AZ21" s="111"/>
      <c r="BA21"/>
      <c r="BB21"/>
      <c r="BC21"/>
      <c r="BD21" s="93"/>
      <c r="BE21" s="93"/>
      <c r="BF21" s="93"/>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row>
    <row r="22" spans="2:98" ht="16.5" thickBot="1">
      <c r="B22" s="12"/>
      <c r="C22" s="349" t="s">
        <v>228</v>
      </c>
      <c r="D22" s="350"/>
      <c r="E22" s="350"/>
      <c r="F22" s="350"/>
      <c r="G22" s="378"/>
      <c r="H22" s="379"/>
      <c r="I22" s="379"/>
      <c r="J22" s="379"/>
      <c r="K22" s="379"/>
      <c r="L22" s="379"/>
      <c r="M22" s="379"/>
      <c r="N22" s="379"/>
      <c r="O22" s="379"/>
      <c r="P22" s="379"/>
      <c r="Q22" s="379"/>
      <c r="R22" s="379"/>
      <c r="S22" s="379"/>
      <c r="T22" s="379"/>
      <c r="U22" s="380"/>
      <c r="V22" s="288" t="s">
        <v>182</v>
      </c>
      <c r="W22" s="288"/>
      <c r="X22" s="288"/>
      <c r="Y22" s="288"/>
      <c r="Z22" s="289"/>
      <c r="AA22" s="290"/>
      <c r="AB22" s="290"/>
      <c r="AC22" s="290"/>
      <c r="AD22" s="290"/>
      <c r="AE22" s="290"/>
      <c r="AF22" s="290"/>
      <c r="AG22" s="291"/>
      <c r="AH22" s="291"/>
      <c r="AI22" s="291"/>
      <c r="AJ22" s="291"/>
      <c r="AK22" s="291"/>
      <c r="AL22" s="291"/>
      <c r="AM22" s="291"/>
      <c r="AN22" s="291"/>
      <c r="AO22" s="291"/>
      <c r="AP22" s="291"/>
      <c r="AQ22" s="291"/>
      <c r="AR22" s="291"/>
      <c r="AS22" s="292"/>
      <c r="AU22"/>
      <c r="AV22"/>
      <c r="AW22"/>
      <c r="AX22"/>
      <c r="AY22"/>
      <c r="AZ22" s="111"/>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row>
    <row r="23" spans="2:98" ht="1.5" customHeight="1">
      <c r="B23" s="12"/>
      <c r="C23" s="1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89"/>
      <c r="AN23" s="36"/>
      <c r="AO23" s="36"/>
      <c r="AP23" s="36"/>
      <c r="AQ23" s="36"/>
      <c r="AR23" s="36"/>
      <c r="AS23" s="36"/>
      <c r="AV23"/>
      <c r="AW23"/>
      <c r="AX23"/>
      <c r="AY23"/>
      <c r="AZ23" s="111"/>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row>
    <row r="24" spans="2:98" ht="3.75" customHeight="1">
      <c r="B24" s="12"/>
      <c r="C24" s="13"/>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0"/>
      <c r="AI24" s="10"/>
      <c r="AJ24" s="10"/>
      <c r="AK24" s="10"/>
      <c r="AL24" s="10"/>
      <c r="AM24" s="10"/>
      <c r="AN24" s="10"/>
      <c r="AO24" s="10"/>
      <c r="AP24" s="10"/>
      <c r="AQ24" s="10"/>
      <c r="AR24" s="10"/>
      <c r="AS24" s="12"/>
      <c r="AV24"/>
      <c r="AW24"/>
      <c r="AX24"/>
      <c r="AY24"/>
      <c r="AZ24" s="111"/>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row>
    <row r="25" spans="2:98">
      <c r="B25" s="12"/>
      <c r="C25" s="345" t="s">
        <v>78</v>
      </c>
      <c r="D25" s="345"/>
      <c r="E25" s="345"/>
      <c r="F25" s="345"/>
      <c r="G25" s="345"/>
      <c r="H25" s="345"/>
      <c r="I25" s="345"/>
      <c r="J25" s="345"/>
      <c r="K25" s="345"/>
      <c r="L25" s="345"/>
      <c r="M25" s="345"/>
      <c r="N25" s="345"/>
      <c r="O25" s="345"/>
      <c r="P25" s="345"/>
      <c r="Q25" s="345"/>
      <c r="R25" s="345"/>
      <c r="S25" s="345"/>
      <c r="T25" s="345"/>
      <c r="U25" s="16"/>
      <c r="V25" s="16"/>
      <c r="W25" s="16"/>
      <c r="X25" s="16"/>
      <c r="Y25" s="16"/>
      <c r="Z25" s="16"/>
      <c r="AA25" s="16"/>
      <c r="AB25" s="16"/>
      <c r="AC25" s="16"/>
      <c r="AD25" s="49"/>
      <c r="AE25" s="49"/>
      <c r="AF25" s="49"/>
      <c r="AG25" s="16"/>
      <c r="AH25" s="72"/>
      <c r="AI25" s="72"/>
      <c r="AJ25" s="72"/>
      <c r="AK25" s="72"/>
      <c r="AL25" s="72"/>
      <c r="AM25" s="72"/>
      <c r="AN25" s="72"/>
      <c r="AV25"/>
      <c r="AW25"/>
      <c r="AX25"/>
      <c r="AY25"/>
      <c r="AZ25" s="111"/>
      <c r="BA25"/>
      <c r="BB25"/>
      <c r="BC25"/>
      <c r="BD25"/>
      <c r="BE25"/>
      <c r="BF25"/>
      <c r="BG25" s="181" t="s">
        <v>244</v>
      </c>
      <c r="BH25" s="181"/>
      <c r="BI25" s="181"/>
      <c r="BJ25" s="181"/>
      <c r="BK25" s="181"/>
      <c r="BL25" s="181"/>
      <c r="BM25" s="181"/>
      <c r="BN25" s="181"/>
      <c r="BO25" s="181"/>
      <c r="BP25" s="181"/>
      <c r="BQ25" s="181"/>
      <c r="BR25"/>
      <c r="BS25"/>
      <c r="BT25"/>
      <c r="BU25"/>
      <c r="BV25"/>
      <c r="BW25"/>
      <c r="BX25"/>
      <c r="BY25"/>
      <c r="BZ25"/>
      <c r="CA25"/>
      <c r="CB25"/>
      <c r="CC25"/>
      <c r="CD25"/>
      <c r="CE25"/>
      <c r="CF25"/>
      <c r="CG25"/>
      <c r="CH25"/>
      <c r="CI25"/>
      <c r="CJ25"/>
      <c r="CK25"/>
      <c r="CL25"/>
      <c r="CM25"/>
      <c r="CN25"/>
      <c r="CO25"/>
      <c r="CP25"/>
      <c r="CQ25"/>
      <c r="CR25"/>
      <c r="CS25"/>
      <c r="CT25"/>
    </row>
    <row r="26" spans="2:98" ht="14.25" customHeight="1">
      <c r="B26" s="12"/>
      <c r="C26" s="367" t="s">
        <v>4</v>
      </c>
      <c r="D26" s="368"/>
      <c r="E26" s="368"/>
      <c r="F26" s="368"/>
      <c r="G26" s="51" t="s">
        <v>6</v>
      </c>
      <c r="H26" s="360"/>
      <c r="I26" s="360"/>
      <c r="J26" s="360"/>
      <c r="K26" s="360"/>
      <c r="L26" s="360"/>
      <c r="M26" s="360"/>
      <c r="N26" s="360"/>
      <c r="O26" s="361"/>
      <c r="P26" s="362"/>
      <c r="Q26" s="363"/>
      <c r="R26" s="363"/>
      <c r="S26" s="363"/>
      <c r="T26" s="363"/>
      <c r="U26" s="363"/>
      <c r="V26" s="363"/>
      <c r="W26" s="363"/>
      <c r="X26" s="363"/>
      <c r="Y26" s="363"/>
      <c r="Z26" s="363"/>
      <c r="AA26" s="363"/>
      <c r="AB26" s="363"/>
      <c r="AC26" s="363"/>
      <c r="AD26" s="363"/>
      <c r="AE26" s="363"/>
      <c r="AF26" s="364"/>
      <c r="AG26" s="102"/>
      <c r="AH26" s="308" t="s">
        <v>239</v>
      </c>
      <c r="AI26" s="309"/>
      <c r="AJ26" s="498" t="s">
        <v>176</v>
      </c>
      <c r="AK26" s="499"/>
      <c r="AL26" s="499"/>
      <c r="AM26" s="499"/>
      <c r="AN26" s="500"/>
      <c r="AT26" s="37"/>
      <c r="AV26"/>
      <c r="AW26"/>
      <c r="AX26"/>
      <c r="AY26"/>
      <c r="AZ26" s="111"/>
      <c r="BA26"/>
      <c r="BB26"/>
      <c r="BC26"/>
      <c r="BD26"/>
      <c r="BE26"/>
      <c r="BF26"/>
      <c r="BG26" s="131" t="s">
        <v>240</v>
      </c>
      <c r="BH26" s="131"/>
      <c r="BI26" s="131"/>
      <c r="BJ26" s="131"/>
      <c r="BK26" s="131"/>
      <c r="BL26" s="131"/>
      <c r="BM26" s="131"/>
      <c r="BN26" s="130" t="s">
        <v>243</v>
      </c>
      <c r="BO26" s="130"/>
      <c r="BP26" s="130"/>
      <c r="BQ26" s="130"/>
      <c r="BR26" s="90"/>
      <c r="BS26" s="90"/>
      <c r="BT26" s="90"/>
      <c r="BU26" s="90"/>
      <c r="BV26" s="90"/>
      <c r="BW26" s="90"/>
      <c r="BX26"/>
      <c r="BY26"/>
      <c r="BZ26"/>
      <c r="CA26"/>
      <c r="CB26"/>
      <c r="CC26"/>
      <c r="CD26"/>
      <c r="CE26"/>
      <c r="CF26"/>
      <c r="CG26"/>
      <c r="CH26"/>
      <c r="CI26"/>
      <c r="CJ26"/>
      <c r="CK26"/>
      <c r="CL26"/>
      <c r="CM26"/>
      <c r="CN26"/>
      <c r="CO26"/>
      <c r="CP26"/>
      <c r="CQ26"/>
      <c r="CR26"/>
      <c r="CS26"/>
      <c r="CT26"/>
    </row>
    <row r="27" spans="2:98" ht="16.5" customHeight="1">
      <c r="B27" s="12"/>
      <c r="C27" s="369"/>
      <c r="D27" s="370"/>
      <c r="E27" s="370"/>
      <c r="F27" s="370"/>
      <c r="G27" s="385"/>
      <c r="H27" s="386"/>
      <c r="I27" s="386"/>
      <c r="J27" s="386"/>
      <c r="K27" s="386"/>
      <c r="L27" s="386"/>
      <c r="M27" s="386"/>
      <c r="N27" s="386"/>
      <c r="O27" s="386"/>
      <c r="P27" s="386"/>
      <c r="Q27" s="386"/>
      <c r="R27" s="386"/>
      <c r="S27" s="386"/>
      <c r="T27" s="386"/>
      <c r="U27" s="386"/>
      <c r="V27" s="386"/>
      <c r="W27" s="386"/>
      <c r="X27" s="386"/>
      <c r="Y27" s="386"/>
      <c r="Z27" s="386"/>
      <c r="AA27" s="386"/>
      <c r="AB27" s="386"/>
      <c r="AC27" s="386"/>
      <c r="AD27" s="386"/>
      <c r="AE27" s="386"/>
      <c r="AF27" s="387"/>
      <c r="AG27" s="102"/>
      <c r="AH27" s="310"/>
      <c r="AI27" s="311"/>
      <c r="AJ27" s="446"/>
      <c r="AK27" s="447"/>
      <c r="AL27" s="447"/>
      <c r="AM27" s="447"/>
      <c r="AN27" s="448"/>
      <c r="AV27"/>
      <c r="AW27"/>
      <c r="AX27"/>
      <c r="AY27"/>
      <c r="AZ27" s="111"/>
      <c r="BA27"/>
      <c r="BB27"/>
      <c r="BC27"/>
      <c r="BD27"/>
      <c r="BE27"/>
      <c r="BF27"/>
      <c r="BG27" s="91" t="s">
        <v>241</v>
      </c>
      <c r="BH27" s="91"/>
      <c r="BI27" s="91"/>
      <c r="BJ27" s="91"/>
      <c r="BK27" s="91"/>
      <c r="BL27" s="91"/>
      <c r="BM27" s="91"/>
      <c r="BN27" s="131" t="s">
        <v>252</v>
      </c>
      <c r="BO27" s="131"/>
      <c r="BP27" s="131"/>
      <c r="BQ27" s="131"/>
      <c r="BR27"/>
      <c r="BS27"/>
      <c r="BT27"/>
      <c r="BU27"/>
      <c r="BV27"/>
      <c r="BW27"/>
      <c r="BX27"/>
      <c r="BY27"/>
      <c r="BZ27"/>
      <c r="CA27"/>
      <c r="CB27"/>
      <c r="CC27"/>
      <c r="CD27"/>
      <c r="CE27"/>
      <c r="CF27"/>
      <c r="CG27"/>
      <c r="CH27"/>
      <c r="CI27"/>
      <c r="CJ27"/>
      <c r="CK27"/>
      <c r="CL27"/>
      <c r="CM27"/>
      <c r="CN27"/>
      <c r="CO27"/>
      <c r="CP27"/>
      <c r="CQ27"/>
      <c r="CR27"/>
      <c r="CS27"/>
      <c r="CT27"/>
    </row>
    <row r="28" spans="2:98" ht="13.5" customHeight="1">
      <c r="B28" s="12"/>
      <c r="C28" s="371"/>
      <c r="D28" s="372"/>
      <c r="E28" s="372"/>
      <c r="F28" s="372"/>
      <c r="G28" s="266" t="s">
        <v>186</v>
      </c>
      <c r="H28" s="267"/>
      <c r="I28" s="267"/>
      <c r="J28" s="267"/>
      <c r="K28" s="359"/>
      <c r="L28" s="359"/>
      <c r="M28" s="359"/>
      <c r="N28" s="359"/>
      <c r="O28" s="359"/>
      <c r="P28" s="359"/>
      <c r="Q28" s="359"/>
      <c r="R28" s="359"/>
      <c r="S28" s="359"/>
      <c r="T28" s="359"/>
      <c r="U28" s="359"/>
      <c r="V28" s="359"/>
      <c r="W28" s="359"/>
      <c r="X28" s="359"/>
      <c r="Y28" s="359"/>
      <c r="Z28" s="359"/>
      <c r="AA28" s="359"/>
      <c r="AB28" s="359"/>
      <c r="AC28" s="359"/>
      <c r="AD28" s="359"/>
      <c r="AE28" s="359"/>
      <c r="AF28" s="48" t="s">
        <v>164</v>
      </c>
      <c r="AG28" s="103"/>
      <c r="AH28" s="310"/>
      <c r="AI28" s="311"/>
      <c r="AJ28" s="382" t="s">
        <v>163</v>
      </c>
      <c r="AK28" s="383"/>
      <c r="AL28" s="383"/>
      <c r="AM28" s="383"/>
      <c r="AN28" s="384"/>
      <c r="AV28"/>
      <c r="AW28"/>
      <c r="AX28"/>
      <c r="AY28"/>
      <c r="AZ28" s="111"/>
      <c r="BA28"/>
      <c r="BB28"/>
      <c r="BC28"/>
      <c r="BD28"/>
      <c r="BE28"/>
      <c r="BF28"/>
      <c r="BG28" s="91" t="s">
        <v>242</v>
      </c>
      <c r="BH28" s="91"/>
      <c r="BI28" s="91"/>
      <c r="BJ28" s="91"/>
      <c r="BK28" s="91"/>
      <c r="BL28" s="91"/>
      <c r="BM28" s="91"/>
      <c r="BN28" s="131" t="s">
        <v>253</v>
      </c>
      <c r="BO28" s="131"/>
      <c r="BP28" s="131"/>
      <c r="BQ28" s="131"/>
      <c r="BR28"/>
      <c r="BS28"/>
      <c r="BT28"/>
      <c r="BU28"/>
      <c r="BV28"/>
      <c r="BW28"/>
      <c r="BX28"/>
      <c r="BY28"/>
      <c r="BZ28"/>
      <c r="CA28"/>
      <c r="CB28"/>
      <c r="CC28"/>
      <c r="CD28"/>
      <c r="CE28"/>
      <c r="CF28"/>
      <c r="CG28"/>
      <c r="CH28"/>
      <c r="CI28"/>
      <c r="CJ28"/>
      <c r="CK28"/>
      <c r="CL28"/>
      <c r="CM28"/>
      <c r="CN28"/>
      <c r="CO28"/>
      <c r="CP28"/>
      <c r="CQ28"/>
      <c r="CR28"/>
      <c r="CS28"/>
      <c r="CT28"/>
    </row>
    <row r="29" spans="2:98" ht="14.25">
      <c r="B29" s="12"/>
      <c r="C29" s="373" t="s">
        <v>7</v>
      </c>
      <c r="D29" s="284"/>
      <c r="E29" s="284"/>
      <c r="F29" s="284"/>
      <c r="G29" s="314"/>
      <c r="H29" s="315"/>
      <c r="I29" s="315"/>
      <c r="J29" s="315"/>
      <c r="K29" s="315"/>
      <c r="L29" s="315"/>
      <c r="M29" s="315"/>
      <c r="N29" s="315"/>
      <c r="O29" s="315"/>
      <c r="P29" s="315"/>
      <c r="Q29" s="315"/>
      <c r="R29" s="316"/>
      <c r="S29" s="234" t="s">
        <v>10</v>
      </c>
      <c r="T29" s="235"/>
      <c r="U29" s="236"/>
      <c r="V29" s="374"/>
      <c r="W29" s="375"/>
      <c r="X29" s="375"/>
      <c r="Y29" s="375"/>
      <c r="Z29" s="375"/>
      <c r="AA29" s="375"/>
      <c r="AB29" s="375"/>
      <c r="AC29" s="375"/>
      <c r="AD29" s="375"/>
      <c r="AE29" s="375"/>
      <c r="AF29" s="376"/>
      <c r="AG29" s="103"/>
      <c r="AH29" s="310"/>
      <c r="AI29" s="311"/>
      <c r="AJ29" s="446"/>
      <c r="AK29" s="447"/>
      <c r="AL29" s="447"/>
      <c r="AM29" s="447"/>
      <c r="AN29" s="448"/>
      <c r="AV29"/>
      <c r="AW29"/>
      <c r="AX29"/>
      <c r="AY29"/>
      <c r="AZ29" s="111"/>
      <c r="BA29"/>
      <c r="BB29"/>
      <c r="BC29"/>
      <c r="BD29"/>
      <c r="BE29"/>
      <c r="BF29"/>
      <c r="BG29" s="92" t="s">
        <v>254</v>
      </c>
      <c r="BH29" s="92"/>
      <c r="BI29" s="92"/>
      <c r="BJ29" s="92"/>
      <c r="BK29" s="92"/>
      <c r="BL29" s="92"/>
      <c r="BM29" s="92"/>
      <c r="BN29" s="92"/>
      <c r="BO29" s="92"/>
      <c r="BP29" s="92"/>
      <c r="BQ29" s="92"/>
      <c r="BR29"/>
      <c r="BS29"/>
      <c r="BT29"/>
      <c r="BU29"/>
      <c r="BV29"/>
      <c r="BW29"/>
      <c r="BX29"/>
      <c r="BY29"/>
      <c r="BZ29"/>
      <c r="CA29"/>
      <c r="CB29"/>
      <c r="CC29"/>
      <c r="CD29"/>
      <c r="CE29"/>
      <c r="CF29"/>
      <c r="CG29"/>
      <c r="CH29"/>
      <c r="CI29"/>
      <c r="CJ29"/>
      <c r="CK29"/>
      <c r="CL29"/>
      <c r="CM29"/>
      <c r="CN29"/>
      <c r="CO29"/>
      <c r="CP29"/>
      <c r="CQ29"/>
      <c r="CR29"/>
      <c r="CS29"/>
      <c r="CT29"/>
    </row>
    <row r="30" spans="2:98" ht="15.75" customHeight="1">
      <c r="B30" s="12"/>
      <c r="C30" s="343" t="s">
        <v>0</v>
      </c>
      <c r="D30" s="344"/>
      <c r="E30" s="344"/>
      <c r="F30" s="344"/>
      <c r="G30" s="516" t="s">
        <v>9</v>
      </c>
      <c r="H30" s="233"/>
      <c r="I30" s="233"/>
      <c r="J30" s="182"/>
      <c r="K30" s="182"/>
      <c r="L30" s="182"/>
      <c r="M30" s="182"/>
      <c r="N30" s="182"/>
      <c r="O30" s="182"/>
      <c r="P30" s="182"/>
      <c r="Q30" s="182"/>
      <c r="R30" s="182"/>
      <c r="S30" s="182"/>
      <c r="T30" s="182"/>
      <c r="U30" s="233" t="s">
        <v>8</v>
      </c>
      <c r="V30" s="233"/>
      <c r="W30" s="233"/>
      <c r="X30" s="182"/>
      <c r="Y30" s="182"/>
      <c r="Z30" s="182"/>
      <c r="AA30" s="182"/>
      <c r="AB30" s="182"/>
      <c r="AC30" s="182"/>
      <c r="AD30" s="182"/>
      <c r="AE30" s="182"/>
      <c r="AF30" s="183"/>
      <c r="AG30" s="104"/>
      <c r="AH30" s="310"/>
      <c r="AI30" s="311"/>
      <c r="AJ30" s="382" t="s">
        <v>112</v>
      </c>
      <c r="AK30" s="383"/>
      <c r="AL30" s="383"/>
      <c r="AM30" s="383"/>
      <c r="AN30" s="384"/>
      <c r="AV30"/>
      <c r="AW30"/>
      <c r="AX30"/>
      <c r="AY30"/>
      <c r="AZ30" s="111"/>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row>
    <row r="31" spans="2:98" ht="16.5" customHeight="1">
      <c r="B31" s="12"/>
      <c r="C31" s="326" t="s">
        <v>5</v>
      </c>
      <c r="D31" s="327"/>
      <c r="E31" s="327"/>
      <c r="F31" s="327"/>
      <c r="G31" s="514"/>
      <c r="H31" s="230"/>
      <c r="I31" s="230"/>
      <c r="J31" s="230"/>
      <c r="K31" s="230"/>
      <c r="L31" s="230"/>
      <c r="M31" s="230"/>
      <c r="N31" s="230"/>
      <c r="O31" s="230"/>
      <c r="P31" s="230"/>
      <c r="Q31" s="230"/>
      <c r="R31" s="515"/>
      <c r="S31" s="340" t="s">
        <v>79</v>
      </c>
      <c r="T31" s="327"/>
      <c r="U31" s="327"/>
      <c r="V31" s="230"/>
      <c r="W31" s="230"/>
      <c r="X31" s="231"/>
      <c r="Y31" s="231"/>
      <c r="Z31" s="231"/>
      <c r="AA31" s="231"/>
      <c r="AB31" s="231"/>
      <c r="AC31" s="231"/>
      <c r="AD31" s="231"/>
      <c r="AE31" s="231"/>
      <c r="AF31" s="232"/>
      <c r="AG31" s="104"/>
      <c r="AH31" s="312"/>
      <c r="AI31" s="313"/>
      <c r="AJ31" s="503"/>
      <c r="AK31" s="504"/>
      <c r="AL31" s="504"/>
      <c r="AM31" s="504"/>
      <c r="AN31" s="505"/>
      <c r="AV31"/>
      <c r="AW31"/>
      <c r="AX31"/>
      <c r="AY31"/>
      <c r="AZ31" s="11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row>
    <row r="32" spans="2:98" ht="3" customHeight="1">
      <c r="B32" s="12"/>
      <c r="C32" s="17"/>
      <c r="D32" s="19"/>
      <c r="E32" s="16"/>
      <c r="F32" s="16"/>
      <c r="G32" s="16"/>
      <c r="H32" s="16"/>
      <c r="I32" s="16"/>
      <c r="J32" s="16"/>
      <c r="K32" s="16"/>
      <c r="L32" s="16"/>
      <c r="M32" s="16"/>
      <c r="N32" s="16"/>
      <c r="O32" s="16"/>
      <c r="P32" s="17"/>
      <c r="Q32" s="16"/>
      <c r="R32" s="16"/>
      <c r="S32" s="16"/>
      <c r="T32" s="16"/>
      <c r="U32" s="16"/>
      <c r="V32" s="16"/>
      <c r="W32" s="16"/>
      <c r="X32" s="16"/>
      <c r="Y32" s="16"/>
      <c r="Z32" s="16"/>
      <c r="AA32" s="16"/>
      <c r="AB32" s="16"/>
      <c r="AC32" s="16"/>
      <c r="AD32" s="16"/>
      <c r="AE32" s="16"/>
      <c r="AF32" s="16"/>
      <c r="AG32" s="16"/>
      <c r="AM32" s="40"/>
      <c r="AN32" s="40"/>
      <c r="AO32" s="40"/>
      <c r="AP32" s="40"/>
      <c r="AQ32" s="40"/>
      <c r="AR32" s="40"/>
      <c r="AS32" s="40"/>
      <c r="AT32" s="40"/>
      <c r="AU32" s="40"/>
      <c r="AV32" s="106"/>
      <c r="AW32" s="106"/>
      <c r="AX32"/>
      <c r="AY32"/>
      <c r="AZ32" s="111"/>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row>
    <row r="33" spans="2:98" ht="14.25" customHeight="1">
      <c r="B33" s="54" t="s">
        <v>246</v>
      </c>
      <c r="C33" s="14"/>
      <c r="D33" s="14"/>
      <c r="E33" s="14"/>
      <c r="F33" s="14"/>
      <c r="G33" s="14"/>
      <c r="H33" s="16"/>
      <c r="I33" s="16"/>
      <c r="J33" s="16"/>
      <c r="K33" s="16"/>
      <c r="L33" s="16"/>
      <c r="M33" s="16"/>
      <c r="N33" s="16"/>
      <c r="O33" s="16"/>
      <c r="P33" s="17"/>
      <c r="Q33" s="16"/>
      <c r="R33" s="16"/>
      <c r="S33" s="16"/>
      <c r="T33" s="16"/>
      <c r="U33" s="16"/>
      <c r="V33" s="16"/>
      <c r="W33" s="16"/>
      <c r="X33" s="16"/>
      <c r="Y33" s="16"/>
      <c r="Z33" s="16"/>
      <c r="AA33" s="16"/>
      <c r="AB33" s="16"/>
      <c r="AC33" s="16"/>
      <c r="AD33" s="16"/>
      <c r="AE33" s="16"/>
      <c r="AF33" s="16"/>
      <c r="AG33" s="16"/>
      <c r="AI33" s="40"/>
      <c r="AJ33" s="40"/>
      <c r="AK33" s="40"/>
      <c r="AL33" s="40"/>
      <c r="AM33" s="40"/>
      <c r="AN33" s="40"/>
      <c r="AO33" s="40"/>
      <c r="AP33" s="40"/>
      <c r="AQ33" s="40"/>
      <c r="AR33" s="40"/>
      <c r="AS33" s="40"/>
      <c r="AT33" s="40"/>
      <c r="AU33" s="40"/>
      <c r="AV33" s="106"/>
      <c r="AW33" s="106"/>
      <c r="AX33"/>
      <c r="AY33"/>
      <c r="AZ33" s="111"/>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row>
    <row r="34" spans="2:98" ht="3" customHeight="1">
      <c r="B34" s="54"/>
      <c r="C34" s="14"/>
      <c r="D34" s="14"/>
      <c r="E34" s="14"/>
      <c r="F34" s="14"/>
      <c r="G34" s="14"/>
      <c r="H34" s="16"/>
      <c r="I34" s="16"/>
      <c r="J34" s="16"/>
      <c r="K34" s="16"/>
      <c r="L34" s="16"/>
      <c r="M34" s="16"/>
      <c r="N34" s="16"/>
      <c r="O34" s="16"/>
      <c r="P34" s="17"/>
      <c r="Q34" s="16"/>
      <c r="R34" s="16"/>
      <c r="S34" s="16"/>
      <c r="T34" s="16"/>
      <c r="U34" s="16"/>
      <c r="V34" s="16"/>
      <c r="W34" s="16"/>
      <c r="X34" s="16"/>
      <c r="Y34" s="16"/>
      <c r="Z34" s="16"/>
      <c r="AA34" s="16"/>
      <c r="AB34" s="16"/>
      <c r="AC34" s="16"/>
      <c r="AD34" s="16"/>
      <c r="AE34" s="16"/>
      <c r="AF34" s="16"/>
      <c r="AG34" s="16"/>
      <c r="AI34" s="40"/>
      <c r="AJ34" s="40"/>
      <c r="AK34" s="40"/>
      <c r="AL34" s="40"/>
      <c r="AM34" s="40"/>
      <c r="AN34" s="40"/>
      <c r="AO34" s="40"/>
      <c r="AP34" s="40"/>
      <c r="AQ34" s="40"/>
      <c r="AR34" s="40"/>
      <c r="AS34" s="40"/>
      <c r="AT34" s="40"/>
      <c r="AU34" s="40"/>
      <c r="AV34" s="106"/>
      <c r="AW34" s="106"/>
      <c r="AX34"/>
      <c r="AY34"/>
      <c r="AZ34" s="111"/>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row>
    <row r="35" spans="2:98" ht="23.25" customHeight="1">
      <c r="B35" s="12"/>
      <c r="C35" s="258" t="s">
        <v>277</v>
      </c>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8"/>
      <c r="AL35" s="258"/>
      <c r="AM35" s="258"/>
      <c r="AN35" s="258"/>
      <c r="AO35" s="258"/>
      <c r="AP35" s="258"/>
      <c r="AQ35" s="258"/>
      <c r="AR35" s="258"/>
      <c r="AS35" s="258"/>
      <c r="AT35" s="40"/>
      <c r="AU35" s="40"/>
      <c r="AV35" s="106"/>
      <c r="AW35" s="106"/>
      <c r="AX35"/>
      <c r="AY35"/>
      <c r="AZ35" s="111"/>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row>
    <row r="36" spans="2:98" ht="5.25" customHeight="1" thickBot="1">
      <c r="B36" s="12"/>
      <c r="C36" s="78"/>
      <c r="D36" s="78"/>
      <c r="E36" s="78"/>
      <c r="G36" s="16"/>
      <c r="H36" s="16"/>
      <c r="I36" s="16"/>
      <c r="J36" s="16"/>
      <c r="K36" s="16"/>
      <c r="L36" s="16"/>
      <c r="M36" s="16"/>
      <c r="N36" s="16"/>
      <c r="O36" s="16"/>
      <c r="P36" s="16"/>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40"/>
      <c r="AT36" s="40"/>
      <c r="AU36" s="40"/>
      <c r="AV36" s="106"/>
      <c r="AW36" s="106"/>
      <c r="AX36"/>
      <c r="AY36"/>
      <c r="AZ36" s="111"/>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row>
    <row r="37" spans="2:98" ht="22.5" customHeight="1" thickBot="1">
      <c r="B37" s="12"/>
      <c r="D37" s="491"/>
      <c r="E37" s="492"/>
      <c r="F37" s="262" t="s">
        <v>231</v>
      </c>
      <c r="G37" s="260"/>
      <c r="H37" s="260"/>
      <c r="I37" s="260"/>
      <c r="J37" s="260"/>
      <c r="K37" s="260"/>
      <c r="L37" s="260"/>
      <c r="M37" s="260"/>
      <c r="N37" s="260"/>
      <c r="O37" s="260"/>
      <c r="P37" s="260"/>
      <c r="Q37" s="260"/>
      <c r="R37" s="260"/>
      <c r="S37" s="260"/>
      <c r="T37" s="260"/>
      <c r="U37" s="260"/>
      <c r="V37" s="260"/>
      <c r="W37" s="260"/>
      <c r="X37" s="261"/>
      <c r="Z37" s="196"/>
      <c r="AA37" s="197"/>
      <c r="AB37" s="259" t="s">
        <v>264</v>
      </c>
      <c r="AC37" s="260"/>
      <c r="AD37" s="260"/>
      <c r="AE37" s="260"/>
      <c r="AF37" s="260"/>
      <c r="AG37" s="260"/>
      <c r="AH37" s="260"/>
      <c r="AI37" s="260"/>
      <c r="AJ37" s="260"/>
      <c r="AK37" s="260"/>
      <c r="AL37" s="260"/>
      <c r="AM37" s="260"/>
      <c r="AN37" s="260"/>
      <c r="AO37" s="260"/>
      <c r="AP37" s="260"/>
      <c r="AQ37" s="260"/>
      <c r="AR37" s="260"/>
      <c r="AS37" s="261"/>
      <c r="AV37"/>
      <c r="AW37"/>
      <c r="AX37"/>
      <c r="AY37"/>
      <c r="AZ37" s="111"/>
      <c r="BA37"/>
      <c r="BB37" s="10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row>
    <row r="38" spans="2:98" ht="3" customHeight="1">
      <c r="B38" s="12"/>
      <c r="C38" s="78"/>
      <c r="D38" s="78"/>
      <c r="E38" s="78"/>
      <c r="F38" s="81"/>
      <c r="V38" s="81"/>
      <c r="W38" s="16"/>
      <c r="X38" s="16"/>
      <c r="Y38" s="16"/>
      <c r="Z38" s="16"/>
      <c r="AA38" s="16"/>
      <c r="AB38" s="16"/>
      <c r="AC38" s="16"/>
      <c r="AD38" s="128"/>
      <c r="AE38" s="128"/>
      <c r="AF38" s="128"/>
      <c r="AG38" s="78"/>
      <c r="AH38" s="78"/>
      <c r="AI38" s="78"/>
      <c r="AJ38" s="78"/>
      <c r="AK38" s="78"/>
      <c r="AL38" s="78"/>
      <c r="AM38" s="78"/>
      <c r="AN38" s="78"/>
      <c r="AO38" s="78"/>
      <c r="AP38" s="78"/>
      <c r="AQ38" s="78"/>
      <c r="AR38" s="78"/>
      <c r="AS38" s="129"/>
      <c r="AT38" s="40"/>
      <c r="AU38" s="40"/>
      <c r="AV38" s="106"/>
      <c r="AW38" s="106"/>
      <c r="AX38"/>
      <c r="AY38"/>
      <c r="AZ38" s="111"/>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row>
    <row r="39" spans="2:98" ht="14.25">
      <c r="B39" s="54" t="s">
        <v>259</v>
      </c>
      <c r="C39" s="79"/>
      <c r="D39" s="79"/>
      <c r="E39" s="79"/>
      <c r="F39" s="79"/>
      <c r="G39" s="79"/>
      <c r="H39" s="79"/>
      <c r="I39" s="79"/>
      <c r="J39" s="79"/>
      <c r="K39" s="79"/>
      <c r="L39" s="79"/>
      <c r="M39" s="79"/>
      <c r="N39" s="79"/>
      <c r="O39" s="16"/>
      <c r="P39" s="17"/>
      <c r="Q39" s="16"/>
      <c r="R39" s="16"/>
      <c r="S39" s="16"/>
      <c r="T39" s="16"/>
      <c r="U39" s="16"/>
      <c r="AD39" s="237" t="s">
        <v>223</v>
      </c>
      <c r="AE39" s="238"/>
      <c r="AF39" s="238"/>
      <c r="AG39" s="238"/>
      <c r="AH39" s="238"/>
      <c r="AI39" s="238"/>
      <c r="AJ39" s="238"/>
      <c r="AK39" s="238"/>
      <c r="AL39" s="249" t="s">
        <v>226</v>
      </c>
      <c r="AM39" s="250"/>
      <c r="AN39" s="250"/>
      <c r="AO39" s="250"/>
      <c r="AP39" s="250"/>
      <c r="AQ39" s="250"/>
      <c r="AR39" s="250"/>
      <c r="AS39" s="251"/>
      <c r="AT39" s="40"/>
      <c r="AU39" s="40"/>
      <c r="AV39" s="106"/>
      <c r="AW39" s="106"/>
      <c r="AX39"/>
      <c r="AY39"/>
      <c r="AZ39" s="111"/>
      <c r="BA39"/>
      <c r="BB39" s="108"/>
      <c r="BC39" s="109"/>
      <c r="BD39" s="109"/>
      <c r="BE39" s="109"/>
      <c r="BF39" s="109"/>
      <c r="BG39" s="109"/>
      <c r="BH39" s="109"/>
      <c r="BI39" s="109"/>
      <c r="BJ39" s="109"/>
      <c r="BK39" s="109"/>
      <c r="BL39" s="109"/>
      <c r="BM39"/>
      <c r="BN39"/>
      <c r="BO39"/>
      <c r="BP39"/>
      <c r="BQ39"/>
      <c r="BR39"/>
      <c r="BS39"/>
      <c r="BT39"/>
      <c r="BU39"/>
      <c r="BV39"/>
      <c r="BW39"/>
      <c r="BX39"/>
      <c r="BY39"/>
      <c r="BZ39"/>
      <c r="CA39"/>
      <c r="CB39"/>
      <c r="CC39"/>
      <c r="CD39"/>
      <c r="CE39"/>
      <c r="CF39"/>
      <c r="CG39"/>
      <c r="CH39"/>
      <c r="CI39"/>
      <c r="CJ39"/>
      <c r="CK39"/>
      <c r="CL39"/>
      <c r="CM39"/>
      <c r="CN39"/>
      <c r="CO39"/>
      <c r="CP39"/>
      <c r="CQ39"/>
      <c r="CR39"/>
      <c r="CS39"/>
      <c r="CT39"/>
    </row>
    <row r="40" spans="2:98" ht="15" customHeight="1">
      <c r="C40" s="211" t="s">
        <v>86</v>
      </c>
      <c r="D40" s="212"/>
      <c r="E40" s="212"/>
      <c r="F40" s="213"/>
      <c r="G40" s="57"/>
      <c r="H40" s="57"/>
      <c r="I40" s="210" t="s">
        <v>230</v>
      </c>
      <c r="J40" s="210"/>
      <c r="K40" s="200" t="s">
        <v>194</v>
      </c>
      <c r="L40" s="200"/>
      <c r="M40" s="200"/>
      <c r="N40" s="200"/>
      <c r="O40" s="200"/>
      <c r="P40" s="200"/>
      <c r="Q40" s="200"/>
      <c r="R40" s="200"/>
      <c r="S40" s="200"/>
      <c r="T40" s="200"/>
      <c r="U40" s="200"/>
      <c r="V40" s="200"/>
      <c r="W40" s="200"/>
      <c r="X40" s="200"/>
      <c r="Y40" s="200"/>
      <c r="Z40" s="200"/>
      <c r="AA40" s="200"/>
      <c r="AB40" s="200"/>
      <c r="AC40" s="201"/>
      <c r="AD40" s="204" t="s">
        <v>265</v>
      </c>
      <c r="AE40" s="204"/>
      <c r="AF40" s="204"/>
      <c r="AG40" s="204"/>
      <c r="AH40" s="204"/>
      <c r="AI40" s="204"/>
      <c r="AJ40" s="204"/>
      <c r="AK40" s="205"/>
      <c r="AL40" s="247" t="s">
        <v>260</v>
      </c>
      <c r="AM40" s="204"/>
      <c r="AN40" s="204"/>
      <c r="AO40" s="204"/>
      <c r="AP40" s="204"/>
      <c r="AQ40" s="204"/>
      <c r="AR40" s="204"/>
      <c r="AS40" s="248"/>
      <c r="AT40" s="75"/>
      <c r="AU40" s="40"/>
      <c r="AV40" s="40"/>
      <c r="AW40" s="40"/>
      <c r="AX40" s="40"/>
      <c r="AY40" s="40"/>
      <c r="AZ40" s="112"/>
      <c r="BA40" s="40"/>
      <c r="BF40" s="81"/>
      <c r="BG40" s="16"/>
      <c r="BH40" s="16"/>
      <c r="BI40" s="16"/>
      <c r="BJ40" s="16"/>
      <c r="BK40" s="16"/>
      <c r="BL40" s="16"/>
      <c r="BM40" s="16"/>
      <c r="BN40" s="16"/>
      <c r="BO40" s="16"/>
      <c r="BP40" s="16"/>
    </row>
    <row r="41" spans="2:98" ht="15" customHeight="1">
      <c r="C41" s="214"/>
      <c r="D41" s="215"/>
      <c r="E41" s="215"/>
      <c r="F41" s="216"/>
      <c r="G41" s="58"/>
      <c r="H41" s="58"/>
      <c r="I41" s="168" t="s">
        <v>189</v>
      </c>
      <c r="J41" s="168"/>
      <c r="K41" s="202" t="s">
        <v>258</v>
      </c>
      <c r="L41" s="202"/>
      <c r="M41" s="202"/>
      <c r="N41" s="202"/>
      <c r="O41" s="202"/>
      <c r="P41" s="202"/>
      <c r="Q41" s="202"/>
      <c r="R41" s="202"/>
      <c r="S41" s="202"/>
      <c r="T41" s="202"/>
      <c r="U41" s="202"/>
      <c r="V41" s="202"/>
      <c r="W41" s="202"/>
      <c r="X41" s="202"/>
      <c r="Y41" s="202"/>
      <c r="Z41" s="202"/>
      <c r="AA41" s="202"/>
      <c r="AB41" s="202"/>
      <c r="AC41" s="203"/>
      <c r="AD41" s="239" t="s">
        <v>261</v>
      </c>
      <c r="AE41" s="239"/>
      <c r="AF41" s="239"/>
      <c r="AG41" s="239"/>
      <c r="AH41" s="239"/>
      <c r="AI41" s="239"/>
      <c r="AJ41" s="239"/>
      <c r="AK41" s="240"/>
      <c r="AL41" s="252" t="s">
        <v>262</v>
      </c>
      <c r="AM41" s="239"/>
      <c r="AN41" s="239"/>
      <c r="AO41" s="239"/>
      <c r="AP41" s="239"/>
      <c r="AQ41" s="239"/>
      <c r="AR41" s="239"/>
      <c r="AS41" s="253"/>
      <c r="AT41" s="75"/>
      <c r="AU41" s="40"/>
      <c r="AV41" s="40"/>
      <c r="AW41" s="40"/>
      <c r="AX41" s="40"/>
      <c r="AY41" s="40"/>
      <c r="AZ41" s="112"/>
      <c r="BA41" s="40"/>
    </row>
    <row r="42" spans="2:98" ht="15" customHeight="1">
      <c r="C42" s="214"/>
      <c r="D42" s="215"/>
      <c r="E42" s="215"/>
      <c r="F42" s="216"/>
      <c r="G42" s="95"/>
      <c r="H42" s="96"/>
      <c r="I42" s="263" t="s">
        <v>229</v>
      </c>
      <c r="J42" s="263"/>
      <c r="K42" s="206" t="s">
        <v>270</v>
      </c>
      <c r="L42" s="206"/>
      <c r="M42" s="206"/>
      <c r="N42" s="206"/>
      <c r="O42" s="206"/>
      <c r="P42" s="206"/>
      <c r="Q42" s="206"/>
      <c r="R42" s="206"/>
      <c r="S42" s="206"/>
      <c r="T42" s="206"/>
      <c r="U42" s="206"/>
      <c r="V42" s="206"/>
      <c r="W42" s="206"/>
      <c r="X42" s="206"/>
      <c r="Y42" s="206"/>
      <c r="Z42" s="206"/>
      <c r="AA42" s="206"/>
      <c r="AB42" s="206"/>
      <c r="AC42" s="207"/>
      <c r="AD42" s="241" t="s">
        <v>263</v>
      </c>
      <c r="AE42" s="242"/>
      <c r="AF42" s="242"/>
      <c r="AG42" s="242"/>
      <c r="AH42" s="242"/>
      <c r="AI42" s="242"/>
      <c r="AJ42" s="242"/>
      <c r="AK42" s="243"/>
      <c r="AL42" s="242" t="s">
        <v>263</v>
      </c>
      <c r="AM42" s="242"/>
      <c r="AN42" s="242"/>
      <c r="AO42" s="242"/>
      <c r="AP42" s="242"/>
      <c r="AQ42" s="242"/>
      <c r="AR42" s="242"/>
      <c r="AS42" s="254"/>
      <c r="AT42" s="40"/>
      <c r="AU42" s="40"/>
      <c r="AV42" s="40"/>
      <c r="AW42" s="40"/>
      <c r="AX42" s="40"/>
      <c r="AY42" s="40"/>
      <c r="AZ42" s="112"/>
      <c r="BA42" s="40"/>
    </row>
    <row r="43" spans="2:98" ht="15" customHeight="1">
      <c r="C43" s="214"/>
      <c r="D43" s="215"/>
      <c r="E43" s="215"/>
      <c r="F43" s="216"/>
      <c r="G43" s="97"/>
      <c r="H43" s="100"/>
      <c r="I43" s="264"/>
      <c r="J43" s="264"/>
      <c r="K43" s="208"/>
      <c r="L43" s="208"/>
      <c r="M43" s="208"/>
      <c r="N43" s="208"/>
      <c r="O43" s="208"/>
      <c r="P43" s="208"/>
      <c r="Q43" s="208"/>
      <c r="R43" s="208"/>
      <c r="S43" s="208"/>
      <c r="T43" s="208"/>
      <c r="U43" s="208"/>
      <c r="V43" s="208"/>
      <c r="W43" s="208"/>
      <c r="X43" s="208"/>
      <c r="Y43" s="208"/>
      <c r="Z43" s="208"/>
      <c r="AA43" s="208"/>
      <c r="AB43" s="208"/>
      <c r="AC43" s="209"/>
      <c r="AD43" s="244"/>
      <c r="AE43" s="245"/>
      <c r="AF43" s="245"/>
      <c r="AG43" s="245"/>
      <c r="AH43" s="245"/>
      <c r="AI43" s="245"/>
      <c r="AJ43" s="245"/>
      <c r="AK43" s="246"/>
      <c r="AL43" s="245"/>
      <c r="AM43" s="245"/>
      <c r="AN43" s="245"/>
      <c r="AO43" s="245"/>
      <c r="AP43" s="245"/>
      <c r="AQ43" s="245"/>
      <c r="AR43" s="245"/>
      <c r="AS43" s="255"/>
      <c r="AT43" s="40"/>
      <c r="AU43" s="40"/>
      <c r="AV43" s="40"/>
      <c r="AW43" s="40"/>
      <c r="AX43" s="40"/>
      <c r="AY43" s="40"/>
      <c r="AZ43" s="112"/>
      <c r="BA43" s="40"/>
    </row>
    <row r="44" spans="2:98" ht="14.25" customHeight="1">
      <c r="C44" s="217"/>
      <c r="D44" s="218"/>
      <c r="E44" s="218"/>
      <c r="F44" s="219"/>
      <c r="G44" s="98"/>
      <c r="H44" s="99"/>
      <c r="I44" s="265"/>
      <c r="J44" s="265"/>
      <c r="K44" s="168"/>
      <c r="L44" s="168"/>
      <c r="M44" s="168"/>
      <c r="N44" s="168"/>
      <c r="O44" s="168"/>
      <c r="P44" s="168"/>
      <c r="Q44" s="168"/>
      <c r="R44" s="168"/>
      <c r="S44" s="168"/>
      <c r="T44" s="199" t="s">
        <v>273</v>
      </c>
      <c r="U44" s="199"/>
      <c r="V44" s="199"/>
      <c r="W44" s="199"/>
      <c r="X44" s="199"/>
      <c r="Y44" s="199"/>
      <c r="Z44" s="199"/>
      <c r="AA44" s="199"/>
      <c r="AB44" s="105"/>
      <c r="AC44" s="105"/>
      <c r="AD44" s="105"/>
      <c r="AE44" s="94"/>
      <c r="AF44" s="94"/>
      <c r="AG44" s="94"/>
      <c r="AH44" s="94"/>
      <c r="AI44" s="94"/>
      <c r="AJ44" s="94"/>
      <c r="AK44" s="94"/>
      <c r="AL44" s="94"/>
      <c r="AM44" s="94"/>
      <c r="AN44" s="94"/>
      <c r="AO44" s="94"/>
      <c r="AP44" s="94"/>
      <c r="AQ44" s="94"/>
      <c r="AR44" s="94"/>
      <c r="AS44" s="76" t="s">
        <v>164</v>
      </c>
      <c r="BC44" s="40"/>
      <c r="BD44" s="40"/>
      <c r="BE44" s="40"/>
      <c r="BF44" s="40"/>
      <c r="BG44" s="40"/>
      <c r="BH44" s="40"/>
      <c r="BI44" s="40"/>
      <c r="BJ44" s="40"/>
    </row>
    <row r="45" spans="2:98" ht="18" customHeight="1">
      <c r="C45" s="388" t="s">
        <v>165</v>
      </c>
      <c r="D45" s="389"/>
      <c r="E45" s="389"/>
      <c r="F45" s="390"/>
      <c r="G45" s="82"/>
      <c r="H45" s="83"/>
      <c r="I45" s="264" t="s">
        <v>230</v>
      </c>
      <c r="J45" s="264"/>
      <c r="K45" s="166" t="s">
        <v>190</v>
      </c>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7"/>
      <c r="AT45" s="40"/>
      <c r="AU45" s="40"/>
      <c r="AV45" s="40"/>
      <c r="AW45" s="40"/>
      <c r="AX45" s="40"/>
      <c r="AY45" s="40"/>
      <c r="AZ45" s="112"/>
      <c r="BA45" s="40"/>
    </row>
    <row r="46" spans="2:98" ht="18" customHeight="1">
      <c r="C46" s="391"/>
      <c r="D46" s="392"/>
      <c r="E46" s="392"/>
      <c r="F46" s="393"/>
      <c r="G46" s="56"/>
      <c r="H46" s="71"/>
      <c r="I46" s="490" t="s">
        <v>189</v>
      </c>
      <c r="J46" s="490"/>
      <c r="K46" s="169" t="s">
        <v>191</v>
      </c>
      <c r="L46" s="169"/>
      <c r="M46" s="169"/>
      <c r="N46" s="169"/>
      <c r="O46" s="169"/>
      <c r="P46" s="169"/>
      <c r="Q46" s="169"/>
      <c r="R46" s="169"/>
      <c r="S46" s="169"/>
      <c r="T46" s="169"/>
      <c r="U46" s="169"/>
      <c r="V46" s="169"/>
      <c r="W46" s="74" t="s">
        <v>166</v>
      </c>
      <c r="X46" s="74"/>
      <c r="Y46" s="74"/>
      <c r="Z46" s="74"/>
      <c r="AA46" s="74"/>
      <c r="AB46" s="74"/>
      <c r="AC46" s="45"/>
      <c r="AD46" s="501"/>
      <c r="AE46" s="501"/>
      <c r="AF46" s="501"/>
      <c r="AG46" s="501"/>
      <c r="AH46" s="501"/>
      <c r="AI46" s="501"/>
      <c r="AJ46" s="501"/>
      <c r="AK46" s="501"/>
      <c r="AL46" s="501"/>
      <c r="AM46" s="501"/>
      <c r="AN46" s="501"/>
      <c r="AO46" s="501"/>
      <c r="AP46" s="501"/>
      <c r="AQ46" s="501"/>
      <c r="AR46" s="501"/>
      <c r="AS46" s="20" t="s">
        <v>167</v>
      </c>
    </row>
    <row r="47" spans="2:98" ht="6.75" customHeight="1">
      <c r="B47" s="21"/>
      <c r="C47" s="84"/>
      <c r="D47" s="84"/>
      <c r="E47" s="84"/>
      <c r="F47" s="8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row>
    <row r="48" spans="2:98" ht="14.25" customHeight="1">
      <c r="B48" s="198" t="s">
        <v>232</v>
      </c>
      <c r="C48" s="198"/>
      <c r="D48" s="198"/>
      <c r="E48" s="198"/>
      <c r="F48" s="198"/>
      <c r="G48" s="198"/>
      <c r="H48" s="198"/>
      <c r="I48" s="198"/>
      <c r="J48" s="198"/>
      <c r="K48" s="198"/>
      <c r="L48" s="198"/>
      <c r="M48" s="198"/>
      <c r="N48" s="198"/>
      <c r="O48" s="198"/>
      <c r="P48" s="198"/>
      <c r="Q48" s="198"/>
      <c r="R48" s="198"/>
      <c r="S48" s="198"/>
      <c r="T48" s="198"/>
      <c r="U48" s="198"/>
      <c r="V48" s="198"/>
      <c r="W48" s="198"/>
      <c r="X48" s="198"/>
      <c r="Z48" s="377" t="s">
        <v>177</v>
      </c>
      <c r="AA48" s="377"/>
      <c r="AB48" s="377"/>
      <c r="AC48" s="377"/>
      <c r="AD48" s="377"/>
      <c r="AE48" s="377"/>
      <c r="AF48" s="377"/>
      <c r="AG48" s="377"/>
      <c r="AH48" s="377"/>
      <c r="AI48" s="377"/>
      <c r="AJ48" s="377"/>
      <c r="AK48" s="377"/>
      <c r="AL48" s="377"/>
      <c r="AM48" s="377"/>
      <c r="AN48" s="377"/>
      <c r="AO48" s="377"/>
      <c r="AP48" s="377"/>
      <c r="AQ48" s="377"/>
      <c r="AR48" s="377"/>
      <c r="AS48" s="377"/>
    </row>
    <row r="49" spans="2:59" ht="13.5" customHeight="1">
      <c r="B49" s="14"/>
      <c r="C49" s="480" t="s">
        <v>14</v>
      </c>
      <c r="D49" s="480"/>
      <c r="E49" s="480"/>
      <c r="F49" s="480"/>
      <c r="G49" s="480"/>
      <c r="H49" s="480"/>
      <c r="I49" s="480"/>
      <c r="J49" s="480"/>
      <c r="K49" s="480"/>
      <c r="L49" s="480"/>
      <c r="M49" s="480"/>
      <c r="N49" s="480"/>
      <c r="O49" s="481"/>
      <c r="P49" s="484" t="s">
        <v>116</v>
      </c>
      <c r="Q49" s="485"/>
      <c r="R49" s="485"/>
      <c r="S49" s="485"/>
      <c r="T49" s="485"/>
      <c r="U49" s="485"/>
      <c r="V49" s="485"/>
      <c r="W49" s="486"/>
      <c r="X49" s="473" t="s">
        <v>193</v>
      </c>
      <c r="Y49" s="474"/>
      <c r="Z49" s="474"/>
      <c r="AA49" s="474"/>
      <c r="AB49" s="474"/>
      <c r="AC49" s="474"/>
      <c r="AD49" s="475"/>
      <c r="AE49" s="365" t="s">
        <v>192</v>
      </c>
      <c r="AF49" s="365"/>
      <c r="AG49" s="365"/>
      <c r="AH49" s="459" t="s">
        <v>168</v>
      </c>
      <c r="AI49" s="459"/>
      <c r="AJ49" s="459"/>
      <c r="AK49" s="461" t="s">
        <v>187</v>
      </c>
      <c r="AL49" s="462"/>
      <c r="AM49" s="462"/>
      <c r="AN49" s="462"/>
      <c r="AO49" s="463"/>
      <c r="AP49" s="455" t="s">
        <v>117</v>
      </c>
      <c r="AQ49" s="456"/>
      <c r="AR49" s="456"/>
      <c r="AS49" s="456"/>
    </row>
    <row r="50" spans="2:59" ht="15.75" customHeight="1">
      <c r="B50" s="14"/>
      <c r="C50" s="482"/>
      <c r="D50" s="482"/>
      <c r="E50" s="482"/>
      <c r="F50" s="482"/>
      <c r="G50" s="482"/>
      <c r="H50" s="482"/>
      <c r="I50" s="482"/>
      <c r="J50" s="482"/>
      <c r="K50" s="482"/>
      <c r="L50" s="482"/>
      <c r="M50" s="482"/>
      <c r="N50" s="482"/>
      <c r="O50" s="483"/>
      <c r="P50" s="487"/>
      <c r="Q50" s="488"/>
      <c r="R50" s="488"/>
      <c r="S50" s="488"/>
      <c r="T50" s="488"/>
      <c r="U50" s="488"/>
      <c r="V50" s="488"/>
      <c r="W50" s="489"/>
      <c r="X50" s="476"/>
      <c r="Y50" s="477"/>
      <c r="Z50" s="477"/>
      <c r="AA50" s="477"/>
      <c r="AB50" s="477"/>
      <c r="AC50" s="477"/>
      <c r="AD50" s="478"/>
      <c r="AE50" s="366"/>
      <c r="AF50" s="366"/>
      <c r="AG50" s="366"/>
      <c r="AH50" s="460"/>
      <c r="AI50" s="460"/>
      <c r="AJ50" s="460"/>
      <c r="AK50" s="464"/>
      <c r="AL50" s="465"/>
      <c r="AM50" s="465"/>
      <c r="AN50" s="465"/>
      <c r="AO50" s="466"/>
      <c r="AP50" s="457"/>
      <c r="AQ50" s="458"/>
      <c r="AR50" s="458"/>
      <c r="AS50" s="458"/>
    </row>
    <row r="51" spans="2:59" s="22" customFormat="1" ht="14.25" customHeight="1">
      <c r="B51" s="21"/>
      <c r="C51" s="399" t="s">
        <v>184</v>
      </c>
      <c r="D51" s="400"/>
      <c r="E51" s="400"/>
      <c r="F51" s="400"/>
      <c r="G51" s="400"/>
      <c r="H51" s="400"/>
      <c r="I51" s="400"/>
      <c r="J51" s="400"/>
      <c r="K51" s="400"/>
      <c r="L51" s="400"/>
      <c r="M51" s="400"/>
      <c r="N51" s="400"/>
      <c r="O51" s="401"/>
      <c r="P51" s="148"/>
      <c r="Q51" s="149"/>
      <c r="R51" s="149"/>
      <c r="S51" s="149"/>
      <c r="T51" s="149"/>
      <c r="U51" s="149"/>
      <c r="V51" s="149"/>
      <c r="W51" s="150"/>
      <c r="X51" s="154"/>
      <c r="Y51" s="155"/>
      <c r="Z51" s="155"/>
      <c r="AA51" s="155"/>
      <c r="AB51" s="155"/>
      <c r="AC51" s="155"/>
      <c r="AD51" s="156"/>
      <c r="AE51" s="160"/>
      <c r="AF51" s="161"/>
      <c r="AG51" s="162"/>
      <c r="AH51" s="160"/>
      <c r="AI51" s="161"/>
      <c r="AJ51" s="162"/>
      <c r="AK51" s="132"/>
      <c r="AL51" s="133"/>
      <c r="AM51" s="133"/>
      <c r="AN51" s="133"/>
      <c r="AO51" s="134"/>
      <c r="AP51" s="395" t="s">
        <v>106</v>
      </c>
      <c r="AQ51" s="395"/>
      <c r="AR51" s="395"/>
      <c r="AS51" s="396"/>
      <c r="AZ51" s="113"/>
    </row>
    <row r="52" spans="2:59" ht="11.25" customHeight="1">
      <c r="B52" s="14"/>
      <c r="C52" s="414"/>
      <c r="D52" s="415"/>
      <c r="E52" s="415"/>
      <c r="F52" s="415"/>
      <c r="G52" s="415"/>
      <c r="H52" s="415"/>
      <c r="I52" s="415"/>
      <c r="J52" s="415"/>
      <c r="K52" s="415"/>
      <c r="L52" s="415"/>
      <c r="M52" s="415"/>
      <c r="N52" s="415"/>
      <c r="O52" s="415"/>
      <c r="P52" s="151"/>
      <c r="Q52" s="152"/>
      <c r="R52" s="152"/>
      <c r="S52" s="152"/>
      <c r="T52" s="152"/>
      <c r="U52" s="152"/>
      <c r="V52" s="152"/>
      <c r="W52" s="153"/>
      <c r="X52" s="157"/>
      <c r="Y52" s="158"/>
      <c r="Z52" s="158"/>
      <c r="AA52" s="158"/>
      <c r="AB52" s="158"/>
      <c r="AC52" s="158"/>
      <c r="AD52" s="159"/>
      <c r="AE52" s="163"/>
      <c r="AF52" s="164"/>
      <c r="AG52" s="165"/>
      <c r="AH52" s="163"/>
      <c r="AI52" s="164"/>
      <c r="AJ52" s="165"/>
      <c r="AK52" s="135"/>
      <c r="AL52" s="136"/>
      <c r="AM52" s="136"/>
      <c r="AN52" s="136"/>
      <c r="AO52" s="137"/>
      <c r="AP52" s="397"/>
      <c r="AQ52" s="397"/>
      <c r="AR52" s="397"/>
      <c r="AS52" s="398"/>
      <c r="AT52" s="35"/>
      <c r="AV52" s="1" t="b">
        <v>0</v>
      </c>
      <c r="AW52" s="1">
        <f>IF(AV52,1,0)</f>
        <v>0</v>
      </c>
    </row>
    <row r="53" spans="2:59" ht="11.25" customHeight="1">
      <c r="B53" s="14"/>
      <c r="C53" s="144"/>
      <c r="D53" s="145"/>
      <c r="E53" s="145"/>
      <c r="F53" s="145"/>
      <c r="G53" s="145"/>
      <c r="H53" s="145"/>
      <c r="I53" s="145"/>
      <c r="J53" s="145"/>
      <c r="K53" s="145"/>
      <c r="L53" s="145"/>
      <c r="M53" s="145"/>
      <c r="N53" s="145"/>
      <c r="O53" s="146"/>
      <c r="P53" s="148"/>
      <c r="Q53" s="149"/>
      <c r="R53" s="149"/>
      <c r="S53" s="149"/>
      <c r="T53" s="149"/>
      <c r="U53" s="149"/>
      <c r="V53" s="149"/>
      <c r="W53" s="150"/>
      <c r="X53" s="154"/>
      <c r="Y53" s="155"/>
      <c r="Z53" s="155"/>
      <c r="AA53" s="155"/>
      <c r="AB53" s="155"/>
      <c r="AC53" s="155"/>
      <c r="AD53" s="156"/>
      <c r="AE53" s="160"/>
      <c r="AF53" s="161"/>
      <c r="AG53" s="162"/>
      <c r="AH53" s="160"/>
      <c r="AI53" s="161"/>
      <c r="AJ53" s="162"/>
      <c r="AK53" s="132"/>
      <c r="AL53" s="133"/>
      <c r="AM53" s="133"/>
      <c r="AN53" s="133"/>
      <c r="AO53" s="134"/>
      <c r="AP53" s="138" t="str">
        <f>IF(ISTEXT(AK53),"必須","")</f>
        <v/>
      </c>
      <c r="AQ53" s="139"/>
      <c r="AR53" s="139"/>
      <c r="AS53" s="140"/>
      <c r="AT53" s="35"/>
    </row>
    <row r="54" spans="2:59" ht="11.25" customHeight="1">
      <c r="B54" s="14"/>
      <c r="C54" s="147"/>
      <c r="D54" s="136"/>
      <c r="E54" s="136"/>
      <c r="F54" s="136"/>
      <c r="G54" s="136"/>
      <c r="H54" s="136"/>
      <c r="I54" s="136"/>
      <c r="J54" s="136"/>
      <c r="K54" s="136"/>
      <c r="L54" s="136"/>
      <c r="M54" s="136"/>
      <c r="N54" s="136"/>
      <c r="O54" s="137"/>
      <c r="P54" s="151"/>
      <c r="Q54" s="152"/>
      <c r="R54" s="152"/>
      <c r="S54" s="152"/>
      <c r="T54" s="152"/>
      <c r="U54" s="152"/>
      <c r="V54" s="152"/>
      <c r="W54" s="153"/>
      <c r="X54" s="157"/>
      <c r="Y54" s="158"/>
      <c r="Z54" s="158"/>
      <c r="AA54" s="158"/>
      <c r="AB54" s="158"/>
      <c r="AC54" s="158"/>
      <c r="AD54" s="159"/>
      <c r="AE54" s="163"/>
      <c r="AF54" s="164"/>
      <c r="AG54" s="165"/>
      <c r="AH54" s="163"/>
      <c r="AI54" s="164"/>
      <c r="AJ54" s="165"/>
      <c r="AK54" s="135"/>
      <c r="AL54" s="136"/>
      <c r="AM54" s="136"/>
      <c r="AN54" s="136"/>
      <c r="AO54" s="137"/>
      <c r="AP54" s="141"/>
      <c r="AQ54" s="142"/>
      <c r="AR54" s="142"/>
      <c r="AS54" s="143"/>
      <c r="AT54" s="35"/>
    </row>
    <row r="55" spans="2:59" ht="11.25" customHeight="1">
      <c r="B55" s="14"/>
      <c r="C55" s="144"/>
      <c r="D55" s="145"/>
      <c r="E55" s="145"/>
      <c r="F55" s="145"/>
      <c r="G55" s="145"/>
      <c r="H55" s="145"/>
      <c r="I55" s="145"/>
      <c r="J55" s="145"/>
      <c r="K55" s="145"/>
      <c r="L55" s="145"/>
      <c r="M55" s="145"/>
      <c r="N55" s="145"/>
      <c r="O55" s="146"/>
      <c r="P55" s="148"/>
      <c r="Q55" s="149"/>
      <c r="R55" s="149"/>
      <c r="S55" s="149"/>
      <c r="T55" s="149"/>
      <c r="U55" s="149"/>
      <c r="V55" s="149"/>
      <c r="W55" s="150"/>
      <c r="X55" s="154"/>
      <c r="Y55" s="155"/>
      <c r="Z55" s="155"/>
      <c r="AA55" s="155"/>
      <c r="AB55" s="155"/>
      <c r="AC55" s="155"/>
      <c r="AD55" s="156"/>
      <c r="AE55" s="160"/>
      <c r="AF55" s="161"/>
      <c r="AG55" s="162"/>
      <c r="AH55" s="160"/>
      <c r="AI55" s="161"/>
      <c r="AJ55" s="162"/>
      <c r="AK55" s="132"/>
      <c r="AL55" s="133"/>
      <c r="AM55" s="133"/>
      <c r="AN55" s="133"/>
      <c r="AO55" s="134"/>
      <c r="AP55" s="138" t="str">
        <f>IF(ISTEXT(AK55),"必須","")</f>
        <v/>
      </c>
      <c r="AQ55" s="139"/>
      <c r="AR55" s="139"/>
      <c r="AS55" s="140"/>
      <c r="AT55" s="35"/>
    </row>
    <row r="56" spans="2:59" ht="11.25" customHeight="1">
      <c r="B56" s="14"/>
      <c r="C56" s="147"/>
      <c r="D56" s="136"/>
      <c r="E56" s="136"/>
      <c r="F56" s="136"/>
      <c r="G56" s="136"/>
      <c r="H56" s="136"/>
      <c r="I56" s="136"/>
      <c r="J56" s="136"/>
      <c r="K56" s="136"/>
      <c r="L56" s="136"/>
      <c r="M56" s="136"/>
      <c r="N56" s="136"/>
      <c r="O56" s="137"/>
      <c r="P56" s="151"/>
      <c r="Q56" s="152"/>
      <c r="R56" s="152"/>
      <c r="S56" s="152"/>
      <c r="T56" s="152"/>
      <c r="U56" s="152"/>
      <c r="V56" s="152"/>
      <c r="W56" s="153"/>
      <c r="X56" s="157"/>
      <c r="Y56" s="158"/>
      <c r="Z56" s="158"/>
      <c r="AA56" s="158"/>
      <c r="AB56" s="158"/>
      <c r="AC56" s="158"/>
      <c r="AD56" s="159"/>
      <c r="AE56" s="163"/>
      <c r="AF56" s="164"/>
      <c r="AG56" s="165"/>
      <c r="AH56" s="163"/>
      <c r="AI56" s="164"/>
      <c r="AJ56" s="165"/>
      <c r="AK56" s="135"/>
      <c r="AL56" s="136"/>
      <c r="AM56" s="136"/>
      <c r="AN56" s="136"/>
      <c r="AO56" s="137"/>
      <c r="AP56" s="141"/>
      <c r="AQ56" s="142"/>
      <c r="AR56" s="142"/>
      <c r="AS56" s="143"/>
      <c r="AT56" s="35"/>
    </row>
    <row r="57" spans="2:59" ht="9" customHeight="1">
      <c r="B57" s="14"/>
      <c r="C57" s="416"/>
      <c r="D57" s="417"/>
      <c r="E57" s="417"/>
      <c r="F57" s="417"/>
      <c r="G57" s="417"/>
      <c r="H57" s="417"/>
      <c r="I57" s="417"/>
      <c r="J57" s="417"/>
      <c r="K57" s="417"/>
      <c r="L57" s="417"/>
      <c r="M57" s="417"/>
      <c r="N57" s="417"/>
      <c r="O57" s="418"/>
      <c r="P57" s="422"/>
      <c r="Q57" s="423"/>
      <c r="R57" s="423"/>
      <c r="S57" s="423"/>
      <c r="T57" s="423"/>
      <c r="U57" s="423"/>
      <c r="V57" s="423"/>
      <c r="W57" s="424"/>
      <c r="X57" s="154"/>
      <c r="Y57" s="155"/>
      <c r="Z57" s="155"/>
      <c r="AA57" s="155"/>
      <c r="AB57" s="155"/>
      <c r="AC57" s="155"/>
      <c r="AD57" s="156"/>
      <c r="AE57" s="467"/>
      <c r="AF57" s="161"/>
      <c r="AG57" s="162"/>
      <c r="AH57" s="160"/>
      <c r="AI57" s="161"/>
      <c r="AJ57" s="162"/>
      <c r="AK57" s="132"/>
      <c r="AL57" s="133"/>
      <c r="AM57" s="133"/>
      <c r="AN57" s="133"/>
      <c r="AO57" s="134"/>
      <c r="AP57" s="138" t="str">
        <f>IF(ISTEXT(AK57),"必須","")</f>
        <v/>
      </c>
      <c r="AQ57" s="139"/>
      <c r="AR57" s="139"/>
      <c r="AS57" s="140"/>
      <c r="AT57" s="35"/>
    </row>
    <row r="58" spans="2:59" ht="12.75" customHeight="1">
      <c r="B58" s="14"/>
      <c r="C58" s="419"/>
      <c r="D58" s="420"/>
      <c r="E58" s="420"/>
      <c r="F58" s="420"/>
      <c r="G58" s="420"/>
      <c r="H58" s="420"/>
      <c r="I58" s="420"/>
      <c r="J58" s="420"/>
      <c r="K58" s="420"/>
      <c r="L58" s="420"/>
      <c r="M58" s="420"/>
      <c r="N58" s="420"/>
      <c r="O58" s="421"/>
      <c r="P58" s="151"/>
      <c r="Q58" s="152"/>
      <c r="R58" s="152"/>
      <c r="S58" s="152"/>
      <c r="T58" s="152"/>
      <c r="U58" s="152"/>
      <c r="V58" s="152"/>
      <c r="W58" s="153"/>
      <c r="X58" s="157"/>
      <c r="Y58" s="158"/>
      <c r="Z58" s="158"/>
      <c r="AA58" s="158"/>
      <c r="AB58" s="158"/>
      <c r="AC58" s="158"/>
      <c r="AD58" s="159"/>
      <c r="AE58" s="163"/>
      <c r="AF58" s="164"/>
      <c r="AG58" s="165"/>
      <c r="AH58" s="163"/>
      <c r="AI58" s="164"/>
      <c r="AJ58" s="165"/>
      <c r="AK58" s="135"/>
      <c r="AL58" s="136"/>
      <c r="AM58" s="136"/>
      <c r="AN58" s="136"/>
      <c r="AO58" s="137"/>
      <c r="AP58" s="141"/>
      <c r="AQ58" s="142"/>
      <c r="AR58" s="142"/>
      <c r="AS58" s="143"/>
      <c r="AV58" s="1" t="b">
        <v>0</v>
      </c>
      <c r="AW58" s="1">
        <f>IF(AV58,1,0)</f>
        <v>0</v>
      </c>
      <c r="AX58" s="1">
        <v>1</v>
      </c>
      <c r="AY58" s="1" t="s">
        <v>76</v>
      </c>
    </row>
    <row r="59" spans="2:59" ht="9.75" customHeight="1">
      <c r="B59" s="14"/>
      <c r="C59" s="416"/>
      <c r="D59" s="417"/>
      <c r="E59" s="417"/>
      <c r="F59" s="417"/>
      <c r="G59" s="417"/>
      <c r="H59" s="417"/>
      <c r="I59" s="417"/>
      <c r="J59" s="417"/>
      <c r="K59" s="417"/>
      <c r="L59" s="417"/>
      <c r="M59" s="417"/>
      <c r="N59" s="417"/>
      <c r="O59" s="418"/>
      <c r="P59" s="422"/>
      <c r="Q59" s="423"/>
      <c r="R59" s="423"/>
      <c r="S59" s="423"/>
      <c r="T59" s="423"/>
      <c r="U59" s="423"/>
      <c r="V59" s="423"/>
      <c r="W59" s="424"/>
      <c r="X59" s="154"/>
      <c r="Y59" s="155"/>
      <c r="Z59" s="155"/>
      <c r="AA59" s="155"/>
      <c r="AB59" s="155"/>
      <c r="AC59" s="155"/>
      <c r="AD59" s="156"/>
      <c r="AE59" s="160"/>
      <c r="AF59" s="161"/>
      <c r="AG59" s="162"/>
      <c r="AH59" s="160"/>
      <c r="AI59" s="161"/>
      <c r="AJ59" s="162"/>
      <c r="AK59" s="132"/>
      <c r="AL59" s="133"/>
      <c r="AM59" s="133"/>
      <c r="AN59" s="133"/>
      <c r="AO59" s="134"/>
      <c r="AP59" s="449" t="str">
        <f>IF(ISTEXT(AK59),"必須","")</f>
        <v/>
      </c>
      <c r="AQ59" s="450"/>
      <c r="AR59" s="450"/>
      <c r="AS59" s="451"/>
    </row>
    <row r="60" spans="2:59" ht="12.75" customHeight="1">
      <c r="B60" s="14"/>
      <c r="C60" s="425"/>
      <c r="D60" s="426"/>
      <c r="E60" s="426"/>
      <c r="F60" s="426"/>
      <c r="G60" s="426"/>
      <c r="H60" s="426"/>
      <c r="I60" s="426"/>
      <c r="J60" s="426"/>
      <c r="K60" s="426"/>
      <c r="L60" s="426"/>
      <c r="M60" s="426"/>
      <c r="N60" s="426"/>
      <c r="O60" s="427"/>
      <c r="P60" s="428"/>
      <c r="Q60" s="429"/>
      <c r="R60" s="429"/>
      <c r="S60" s="429"/>
      <c r="T60" s="429"/>
      <c r="U60" s="429"/>
      <c r="V60" s="429"/>
      <c r="W60" s="430"/>
      <c r="X60" s="431"/>
      <c r="Y60" s="432"/>
      <c r="Z60" s="432"/>
      <c r="AA60" s="432"/>
      <c r="AB60" s="432"/>
      <c r="AC60" s="432"/>
      <c r="AD60" s="433"/>
      <c r="AE60" s="402"/>
      <c r="AF60" s="403"/>
      <c r="AG60" s="413"/>
      <c r="AH60" s="402"/>
      <c r="AI60" s="403"/>
      <c r="AJ60" s="404"/>
      <c r="AK60" s="132"/>
      <c r="AL60" s="133"/>
      <c r="AM60" s="133"/>
      <c r="AN60" s="133"/>
      <c r="AO60" s="134"/>
      <c r="AP60" s="452"/>
      <c r="AQ60" s="453"/>
      <c r="AR60" s="453"/>
      <c r="AS60" s="454"/>
    </row>
    <row r="61" spans="2:59" s="35" customFormat="1" ht="10.5" customHeight="1">
      <c r="C61" s="405" t="s">
        <v>178</v>
      </c>
      <c r="D61" s="405"/>
      <c r="E61" s="405"/>
      <c r="F61" s="405"/>
      <c r="G61" s="405"/>
      <c r="H61" s="405"/>
      <c r="I61" s="405"/>
      <c r="J61" s="405"/>
      <c r="K61" s="405"/>
      <c r="L61" s="405"/>
      <c r="M61" s="405"/>
      <c r="N61" s="405"/>
      <c r="O61" s="405"/>
      <c r="P61" s="405"/>
      <c r="Q61" s="405"/>
      <c r="R61" s="405"/>
      <c r="S61" s="405"/>
      <c r="T61" s="405"/>
      <c r="U61" s="405"/>
      <c r="V61" s="405"/>
      <c r="W61" s="405"/>
      <c r="X61" s="405"/>
      <c r="Y61" s="405"/>
      <c r="Z61" s="405"/>
      <c r="AA61" s="405"/>
      <c r="AB61" s="405"/>
      <c r="AC61" s="405"/>
      <c r="AD61" s="405"/>
      <c r="AE61" s="405"/>
      <c r="AF61" s="405"/>
      <c r="AG61" s="405"/>
      <c r="AH61" s="405"/>
      <c r="AJ61" s="101"/>
      <c r="AK61" s="101"/>
      <c r="AL61" s="101"/>
      <c r="AM61" s="101"/>
      <c r="AN61" s="101"/>
      <c r="AO61" s="101"/>
      <c r="AZ61" s="114"/>
    </row>
    <row r="62" spans="2:59" ht="2.25" customHeight="1">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12"/>
      <c r="AJ62" s="12"/>
      <c r="AK62" s="12"/>
      <c r="AL62" s="12"/>
      <c r="AM62" s="12"/>
      <c r="AN62" s="12"/>
      <c r="AO62" s="12"/>
      <c r="AP62" s="12"/>
      <c r="AQ62" s="12"/>
      <c r="AR62" s="12"/>
    </row>
    <row r="63" spans="2:59" ht="13.5" customHeight="1">
      <c r="B63" s="54" t="s">
        <v>233</v>
      </c>
      <c r="D63" s="14"/>
      <c r="E63" s="14"/>
      <c r="F63" s="14"/>
      <c r="G63" s="14"/>
      <c r="H63" s="14"/>
      <c r="I63" s="14"/>
      <c r="J63" s="14"/>
      <c r="K63" s="52"/>
      <c r="L63" s="52"/>
      <c r="M63" s="52"/>
      <c r="N63" s="52"/>
      <c r="O63" s="52"/>
      <c r="P63" s="52"/>
      <c r="Q63" s="52"/>
      <c r="R63" s="52"/>
      <c r="S63" s="52"/>
      <c r="T63" s="52"/>
      <c r="U63" s="52"/>
      <c r="V63" s="12"/>
      <c r="W63" s="12"/>
      <c r="X63" s="472" t="s">
        <v>234</v>
      </c>
      <c r="Y63" s="472"/>
      <c r="Z63" s="472"/>
      <c r="AA63" s="472"/>
      <c r="AB63" s="472"/>
      <c r="AD63" s="14"/>
      <c r="AE63" s="59"/>
      <c r="AF63" s="72"/>
      <c r="AG63" s="72"/>
      <c r="AH63" s="72"/>
      <c r="AI63" s="72"/>
      <c r="AJ63" s="72"/>
      <c r="AK63" s="85"/>
      <c r="AL63" s="85"/>
      <c r="AM63" s="85"/>
      <c r="AN63" s="85"/>
      <c r="AO63" s="85"/>
      <c r="AP63" s="85"/>
      <c r="AQ63" s="12"/>
      <c r="AR63" s="12"/>
      <c r="AS63" s="12"/>
      <c r="BC63" s="86"/>
      <c r="BD63" s="86"/>
      <c r="BE63" s="86"/>
      <c r="BF63" s="86"/>
      <c r="BG63" s="86"/>
    </row>
    <row r="64" spans="2:59" ht="13.5" customHeight="1">
      <c r="B64" s="12"/>
      <c r="C64" s="406" t="s">
        <v>171</v>
      </c>
      <c r="D64" s="407"/>
      <c r="E64" s="407"/>
      <c r="F64" s="407"/>
      <c r="G64" s="407"/>
      <c r="H64" s="408"/>
      <c r="I64" s="351"/>
      <c r="J64" s="352"/>
      <c r="K64" s="355" t="s">
        <v>169</v>
      </c>
      <c r="L64" s="355"/>
      <c r="M64" s="355"/>
      <c r="N64" s="355"/>
      <c r="O64" s="355"/>
      <c r="P64" s="355"/>
      <c r="Q64" s="355"/>
      <c r="R64" s="355"/>
      <c r="S64" s="355"/>
      <c r="T64" s="355"/>
      <c r="U64" s="356"/>
      <c r="V64" s="12"/>
      <c r="W64" s="12"/>
      <c r="X64" s="406" t="s">
        <v>109</v>
      </c>
      <c r="Y64" s="407"/>
      <c r="Z64" s="407"/>
      <c r="AA64" s="407"/>
      <c r="AB64" s="407"/>
      <c r="AC64" s="407"/>
      <c r="AD64" s="408"/>
      <c r="AE64" s="437" t="s">
        <v>110</v>
      </c>
      <c r="AF64" s="438"/>
      <c r="AG64" s="438"/>
      <c r="AH64" s="438"/>
      <c r="AI64" s="438"/>
      <c r="AJ64" s="438"/>
      <c r="AK64" s="439"/>
      <c r="AL64" s="406" t="s">
        <v>111</v>
      </c>
      <c r="AM64" s="407"/>
      <c r="AN64" s="407"/>
      <c r="AO64" s="407"/>
      <c r="AP64" s="407"/>
      <c r="AQ64" s="407"/>
      <c r="AR64" s="408"/>
      <c r="AS64" s="43"/>
      <c r="AV64" s="1" t="b">
        <v>1</v>
      </c>
      <c r="AW64" s="1">
        <f>IF(AV64,1,0)</f>
        <v>1</v>
      </c>
      <c r="AX64" s="1" t="str">
        <f>IF(AV64,"◯",0)</f>
        <v>◯</v>
      </c>
    </row>
    <row r="65" spans="2:50" ht="6.75" customHeight="1">
      <c r="B65" s="12"/>
      <c r="C65" s="409"/>
      <c r="D65" s="410"/>
      <c r="E65" s="410"/>
      <c r="F65" s="410"/>
      <c r="G65" s="410"/>
      <c r="H65" s="411"/>
      <c r="I65" s="353"/>
      <c r="J65" s="354"/>
      <c r="K65" s="357"/>
      <c r="L65" s="357"/>
      <c r="M65" s="357"/>
      <c r="N65" s="357"/>
      <c r="O65" s="357"/>
      <c r="P65" s="357"/>
      <c r="Q65" s="357"/>
      <c r="R65" s="357"/>
      <c r="S65" s="357"/>
      <c r="T65" s="357"/>
      <c r="U65" s="358"/>
      <c r="V65" s="12"/>
      <c r="W65" s="12"/>
      <c r="X65" s="184"/>
      <c r="Y65" s="185"/>
      <c r="Z65" s="185"/>
      <c r="AA65" s="185"/>
      <c r="AB65" s="185"/>
      <c r="AC65" s="188" t="s">
        <v>107</v>
      </c>
      <c r="AD65" s="189"/>
      <c r="AE65" s="184"/>
      <c r="AF65" s="185"/>
      <c r="AG65" s="185"/>
      <c r="AH65" s="185"/>
      <c r="AI65" s="185"/>
      <c r="AJ65" s="192" t="s">
        <v>108</v>
      </c>
      <c r="AK65" s="193"/>
      <c r="AL65" s="184"/>
      <c r="AM65" s="185"/>
      <c r="AN65" s="185"/>
      <c r="AO65" s="185"/>
      <c r="AP65" s="185"/>
      <c r="AQ65" s="192" t="s">
        <v>108</v>
      </c>
      <c r="AR65" s="193"/>
      <c r="AS65" s="43"/>
    </row>
    <row r="66" spans="2:50" ht="11.25" customHeight="1">
      <c r="B66" s="12"/>
      <c r="C66" s="409"/>
      <c r="D66" s="410"/>
      <c r="E66" s="410"/>
      <c r="F66" s="410"/>
      <c r="G66" s="410"/>
      <c r="H66" s="411"/>
      <c r="I66" s="351"/>
      <c r="J66" s="352"/>
      <c r="K66" s="355" t="s">
        <v>170</v>
      </c>
      <c r="L66" s="355"/>
      <c r="M66" s="355"/>
      <c r="N66" s="355"/>
      <c r="O66" s="355"/>
      <c r="P66" s="355"/>
      <c r="Q66" s="355"/>
      <c r="R66" s="355"/>
      <c r="S66" s="355"/>
      <c r="T66" s="355"/>
      <c r="U66" s="356"/>
      <c r="V66" s="12"/>
      <c r="W66" s="12"/>
      <c r="X66" s="186"/>
      <c r="Y66" s="187"/>
      <c r="Z66" s="187"/>
      <c r="AA66" s="187"/>
      <c r="AB66" s="187"/>
      <c r="AC66" s="190"/>
      <c r="AD66" s="191"/>
      <c r="AE66" s="186"/>
      <c r="AF66" s="187"/>
      <c r="AG66" s="187"/>
      <c r="AH66" s="187"/>
      <c r="AI66" s="187"/>
      <c r="AJ66" s="194"/>
      <c r="AK66" s="195"/>
      <c r="AL66" s="186"/>
      <c r="AM66" s="187"/>
      <c r="AN66" s="187"/>
      <c r="AO66" s="187"/>
      <c r="AP66" s="187"/>
      <c r="AQ66" s="194"/>
      <c r="AR66" s="195"/>
      <c r="AS66" s="43"/>
    </row>
    <row r="67" spans="2:50" ht="9" customHeight="1">
      <c r="B67" s="12"/>
      <c r="C67" s="391"/>
      <c r="D67" s="392"/>
      <c r="E67" s="392"/>
      <c r="F67" s="392"/>
      <c r="G67" s="392"/>
      <c r="H67" s="412"/>
      <c r="I67" s="353"/>
      <c r="J67" s="354"/>
      <c r="K67" s="357"/>
      <c r="L67" s="357"/>
      <c r="M67" s="357"/>
      <c r="N67" s="357"/>
      <c r="O67" s="357"/>
      <c r="P67" s="357"/>
      <c r="Q67" s="357"/>
      <c r="R67" s="357"/>
      <c r="S67" s="357"/>
      <c r="T67" s="357"/>
      <c r="U67" s="358"/>
      <c r="V67" s="12"/>
      <c r="W67" s="12"/>
      <c r="X67" s="12"/>
      <c r="Y67" s="12"/>
      <c r="Z67" s="12"/>
      <c r="AA67" s="12"/>
      <c r="AB67" s="12"/>
      <c r="AC67" s="12"/>
      <c r="AD67" s="12"/>
      <c r="AE67" s="12"/>
      <c r="AK67" s="12"/>
      <c r="AL67" s="12"/>
      <c r="AM67" s="12"/>
      <c r="AS67" s="44"/>
      <c r="AV67" s="1" t="b">
        <v>0</v>
      </c>
      <c r="AW67" s="1">
        <f>IF(AV67,1,0)</f>
        <v>0</v>
      </c>
      <c r="AX67" s="1">
        <f>IF(AV67,"◯",0)</f>
        <v>0</v>
      </c>
    </row>
    <row r="68" spans="2:50" ht="3.75" customHeight="1">
      <c r="B68" s="12"/>
      <c r="C68" s="46"/>
      <c r="D68" s="47"/>
      <c r="E68" s="47"/>
      <c r="F68" s="47"/>
      <c r="G68" s="47"/>
      <c r="H68" s="47"/>
      <c r="I68" s="39"/>
      <c r="J68" s="39"/>
      <c r="K68" s="39"/>
      <c r="L68" s="39"/>
      <c r="M68" s="39"/>
      <c r="N68" s="39"/>
      <c r="O68" s="39"/>
      <c r="P68" s="39"/>
      <c r="Q68" s="39"/>
      <c r="R68" s="39"/>
      <c r="S68" s="39"/>
      <c r="T68" s="39"/>
      <c r="U68" s="39"/>
      <c r="V68" s="39"/>
      <c r="W68" s="39"/>
      <c r="X68" s="39"/>
      <c r="Y68" s="39"/>
      <c r="AA68" s="39"/>
      <c r="AB68" s="34"/>
      <c r="AC68" s="39"/>
      <c r="AD68" s="39"/>
      <c r="AE68" s="39"/>
      <c r="AK68" s="42"/>
      <c r="AL68" s="42"/>
      <c r="AS68" s="42"/>
    </row>
    <row r="69" spans="2:50" ht="14.25">
      <c r="B69" s="55" t="s">
        <v>235</v>
      </c>
      <c r="C69" s="24"/>
      <c r="D69" s="25"/>
      <c r="E69" s="25"/>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S69" s="12"/>
    </row>
    <row r="70" spans="2:50" ht="2.25" customHeight="1">
      <c r="B70" s="23"/>
      <c r="C70" s="24"/>
      <c r="D70" s="25"/>
      <c r="E70" s="25"/>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S70" s="12"/>
    </row>
    <row r="71" spans="2:50" ht="17.25">
      <c r="B71" s="24"/>
      <c r="C71" s="26"/>
      <c r="D71" s="26"/>
      <c r="E71" s="436" t="s">
        <v>68</v>
      </c>
      <c r="F71" s="436"/>
      <c r="G71" s="436"/>
      <c r="H71" s="436"/>
      <c r="I71" s="436"/>
      <c r="J71" s="436"/>
      <c r="K71" s="436"/>
      <c r="L71" s="436"/>
      <c r="M71" s="436"/>
      <c r="N71" s="436"/>
      <c r="O71" s="436"/>
      <c r="P71" s="436"/>
      <c r="Q71" s="436"/>
      <c r="R71" s="436"/>
      <c r="S71" s="436"/>
      <c r="T71" s="436"/>
      <c r="U71" s="436"/>
      <c r="V71" s="436"/>
      <c r="W71" s="436"/>
      <c r="X71" s="436"/>
      <c r="Y71" s="436"/>
      <c r="Z71" s="436"/>
      <c r="AA71" s="436"/>
      <c r="AB71" s="436"/>
      <c r="AC71" s="436"/>
      <c r="AD71" s="436"/>
      <c r="AE71" s="436"/>
      <c r="AF71" s="436"/>
      <c r="AG71" s="436"/>
      <c r="AH71" s="436"/>
      <c r="AI71" s="436"/>
      <c r="AJ71" s="436"/>
      <c r="AK71" s="436"/>
      <c r="AL71" s="436"/>
      <c r="AM71" s="436"/>
      <c r="AN71" s="436"/>
      <c r="AO71" s="436"/>
      <c r="AP71" s="436"/>
      <c r="AQ71" s="436"/>
      <c r="AR71" s="436"/>
      <c r="AS71" s="436"/>
      <c r="AV71" s="1" t="b">
        <v>0</v>
      </c>
      <c r="AW71" s="1">
        <f>IF(AV71,1,0)</f>
        <v>0</v>
      </c>
      <c r="AX71" s="1">
        <f>IF(AV71,"◯",0)</f>
        <v>0</v>
      </c>
    </row>
    <row r="72" spans="2:50" ht="3" customHeight="1">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row>
    <row r="73" spans="2:50" ht="14.25" customHeight="1">
      <c r="B73" s="27" t="s">
        <v>236</v>
      </c>
      <c r="C73" s="28"/>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434" t="s">
        <v>15</v>
      </c>
      <c r="AF73" s="434"/>
      <c r="AG73" s="434"/>
      <c r="AH73" s="434"/>
      <c r="AI73" s="434"/>
      <c r="AJ73" s="434"/>
      <c r="AK73" s="434"/>
      <c r="AL73" s="434"/>
      <c r="AM73" s="434"/>
      <c r="AN73" s="434"/>
      <c r="AO73" s="434"/>
      <c r="AP73" s="434"/>
      <c r="AQ73" s="434"/>
      <c r="AR73" s="434"/>
      <c r="AS73" s="434"/>
    </row>
    <row r="74" spans="2:50" ht="11.25" customHeight="1">
      <c r="B74" s="22"/>
      <c r="C74" s="435" t="s">
        <v>83</v>
      </c>
      <c r="D74" s="435"/>
      <c r="E74" s="435"/>
      <c r="F74" s="435"/>
      <c r="G74" s="435"/>
      <c r="H74" s="435"/>
      <c r="I74" s="435"/>
      <c r="J74" s="435"/>
      <c r="K74" s="435"/>
      <c r="L74" s="435"/>
      <c r="M74" s="435"/>
      <c r="N74" s="435"/>
      <c r="O74" s="435"/>
      <c r="P74" s="435"/>
      <c r="Q74" s="435"/>
      <c r="R74" s="435"/>
      <c r="S74" s="435"/>
      <c r="T74" s="435"/>
      <c r="U74" s="435"/>
      <c r="V74" s="435"/>
      <c r="W74" s="435"/>
      <c r="X74" s="435"/>
      <c r="Y74" s="435"/>
      <c r="Z74" s="435"/>
      <c r="AA74" s="435"/>
      <c r="AB74" s="435"/>
      <c r="AC74" s="435"/>
      <c r="AD74" s="435"/>
      <c r="AE74" s="434"/>
      <c r="AF74" s="434"/>
      <c r="AG74" s="434"/>
      <c r="AH74" s="434"/>
      <c r="AI74" s="434"/>
      <c r="AJ74" s="434"/>
      <c r="AK74" s="434"/>
      <c r="AL74" s="434"/>
      <c r="AM74" s="434"/>
      <c r="AN74" s="434"/>
      <c r="AO74" s="434"/>
      <c r="AP74" s="434"/>
      <c r="AQ74" s="434"/>
      <c r="AR74" s="434"/>
      <c r="AS74" s="434"/>
    </row>
    <row r="75" spans="2:50" ht="11.25" customHeight="1">
      <c r="B75" s="22"/>
      <c r="C75" s="435" t="s">
        <v>69</v>
      </c>
      <c r="D75" s="435"/>
      <c r="E75" s="435"/>
      <c r="F75" s="435"/>
      <c r="G75" s="435"/>
      <c r="H75" s="435"/>
      <c r="I75" s="435"/>
      <c r="J75" s="435"/>
      <c r="K75" s="435"/>
      <c r="L75" s="435"/>
      <c r="M75" s="435"/>
      <c r="N75" s="435"/>
      <c r="O75" s="435"/>
      <c r="P75" s="435"/>
      <c r="Q75" s="435"/>
      <c r="R75" s="435"/>
      <c r="S75" s="435"/>
      <c r="T75" s="435"/>
      <c r="U75" s="435"/>
      <c r="V75" s="435"/>
      <c r="W75" s="435"/>
      <c r="X75" s="435"/>
      <c r="Y75" s="435"/>
      <c r="Z75" s="435"/>
      <c r="AA75" s="435"/>
      <c r="AB75" s="435"/>
      <c r="AC75" s="435"/>
      <c r="AD75" s="435"/>
      <c r="AE75" s="434"/>
      <c r="AF75" s="434"/>
      <c r="AG75" s="434"/>
      <c r="AH75" s="434"/>
      <c r="AI75" s="434"/>
      <c r="AJ75" s="434"/>
      <c r="AK75" s="434"/>
      <c r="AL75" s="434"/>
      <c r="AM75" s="434"/>
      <c r="AN75" s="434"/>
      <c r="AO75" s="434"/>
      <c r="AP75" s="434"/>
      <c r="AQ75" s="434"/>
      <c r="AR75" s="434"/>
      <c r="AS75" s="434"/>
    </row>
    <row r="76" spans="2:50" ht="11.25" customHeight="1">
      <c r="B76" s="22"/>
      <c r="C76" s="435" t="s">
        <v>70</v>
      </c>
      <c r="D76" s="435"/>
      <c r="E76" s="435"/>
      <c r="F76" s="435"/>
      <c r="G76" s="435"/>
      <c r="H76" s="435"/>
      <c r="I76" s="435"/>
      <c r="J76" s="435"/>
      <c r="K76" s="435"/>
      <c r="L76" s="435"/>
      <c r="M76" s="435"/>
      <c r="N76" s="435"/>
      <c r="O76" s="435"/>
      <c r="P76" s="435"/>
      <c r="Q76" s="435"/>
      <c r="R76" s="435"/>
      <c r="S76" s="435"/>
      <c r="T76" s="435"/>
      <c r="U76" s="435"/>
      <c r="V76" s="435"/>
      <c r="W76" s="435"/>
      <c r="X76" s="435"/>
      <c r="Y76" s="435"/>
      <c r="Z76" s="435"/>
      <c r="AA76" s="435"/>
      <c r="AB76" s="435"/>
      <c r="AC76" s="435"/>
      <c r="AD76" s="435"/>
      <c r="AE76" s="434"/>
      <c r="AF76" s="434"/>
      <c r="AG76" s="434"/>
      <c r="AH76" s="434"/>
      <c r="AI76" s="434"/>
      <c r="AJ76" s="434"/>
      <c r="AK76" s="434"/>
      <c r="AL76" s="434"/>
      <c r="AM76" s="434"/>
      <c r="AN76" s="434"/>
      <c r="AO76" s="434"/>
      <c r="AP76" s="434"/>
      <c r="AQ76" s="434"/>
      <c r="AR76" s="434"/>
      <c r="AS76" s="434"/>
    </row>
    <row r="77" spans="2:50" ht="11.25" customHeight="1">
      <c r="B77" s="22"/>
      <c r="C77" s="435" t="s">
        <v>255</v>
      </c>
      <c r="D77" s="435"/>
      <c r="E77" s="435"/>
      <c r="F77" s="435"/>
      <c r="G77" s="435"/>
      <c r="H77" s="435"/>
      <c r="I77" s="435"/>
      <c r="J77" s="435"/>
      <c r="K77" s="435"/>
      <c r="L77" s="435"/>
      <c r="M77" s="435"/>
      <c r="N77" s="435"/>
      <c r="O77" s="435"/>
      <c r="P77" s="435"/>
      <c r="Q77" s="435"/>
      <c r="R77" s="435"/>
      <c r="S77" s="435"/>
      <c r="T77" s="435"/>
      <c r="U77" s="435"/>
      <c r="V77" s="435"/>
      <c r="W77" s="435"/>
      <c r="X77" s="435"/>
      <c r="Y77" s="435"/>
      <c r="Z77" s="435"/>
      <c r="AA77" s="435"/>
      <c r="AB77" s="435"/>
      <c r="AC77" s="435"/>
      <c r="AD77" s="435"/>
      <c r="AE77" s="434"/>
      <c r="AF77" s="434"/>
      <c r="AG77" s="434"/>
      <c r="AH77" s="434"/>
      <c r="AI77" s="434"/>
      <c r="AJ77" s="434"/>
      <c r="AK77" s="434"/>
      <c r="AL77" s="434"/>
      <c r="AM77" s="434"/>
      <c r="AN77" s="434"/>
      <c r="AO77" s="434"/>
      <c r="AP77" s="434"/>
      <c r="AQ77" s="434"/>
      <c r="AR77" s="434"/>
      <c r="AS77" s="434"/>
    </row>
    <row r="78" spans="2:50" ht="11.25" customHeight="1">
      <c r="B78" s="22"/>
      <c r="C78" s="435" t="s">
        <v>257</v>
      </c>
      <c r="D78" s="435"/>
      <c r="E78" s="435"/>
      <c r="F78" s="435"/>
      <c r="G78" s="435"/>
      <c r="H78" s="435"/>
      <c r="I78" s="435"/>
      <c r="J78" s="435"/>
      <c r="K78" s="435"/>
      <c r="L78" s="435"/>
      <c r="M78" s="435"/>
      <c r="N78" s="435"/>
      <c r="O78" s="435"/>
      <c r="P78" s="435"/>
      <c r="Q78" s="435"/>
      <c r="R78" s="435"/>
      <c r="S78" s="435"/>
      <c r="T78" s="435"/>
      <c r="U78" s="435"/>
      <c r="V78" s="435"/>
      <c r="W78" s="435"/>
      <c r="X78" s="435"/>
      <c r="Y78" s="435"/>
      <c r="Z78" s="435"/>
      <c r="AA78" s="435"/>
      <c r="AB78" s="435"/>
      <c r="AC78" s="435"/>
      <c r="AD78" s="435"/>
      <c r="AE78" s="434"/>
      <c r="AF78" s="434"/>
      <c r="AG78" s="434"/>
      <c r="AH78" s="434"/>
      <c r="AI78" s="434"/>
      <c r="AJ78" s="434"/>
      <c r="AK78" s="434"/>
      <c r="AL78" s="434"/>
      <c r="AM78" s="434"/>
      <c r="AN78" s="434"/>
      <c r="AO78" s="434"/>
      <c r="AP78" s="434"/>
      <c r="AQ78" s="434"/>
      <c r="AR78" s="434"/>
      <c r="AS78" s="434"/>
    </row>
    <row r="79" spans="2:50" ht="11.25" customHeight="1">
      <c r="B79" s="22"/>
      <c r="C79" s="435" t="s">
        <v>80</v>
      </c>
      <c r="D79" s="435"/>
      <c r="E79" s="435"/>
      <c r="F79" s="435"/>
      <c r="G79" s="435"/>
      <c r="H79" s="435"/>
      <c r="I79" s="435"/>
      <c r="J79" s="435"/>
      <c r="K79" s="435"/>
      <c r="L79" s="435"/>
      <c r="M79" s="435"/>
      <c r="N79" s="435"/>
      <c r="O79" s="435"/>
      <c r="P79" s="435"/>
      <c r="Q79" s="435"/>
      <c r="R79" s="435"/>
      <c r="S79" s="435"/>
      <c r="T79" s="435"/>
      <c r="U79" s="435"/>
      <c r="V79" s="435"/>
      <c r="W79" s="435"/>
      <c r="X79" s="435"/>
      <c r="Y79" s="435"/>
      <c r="Z79" s="435"/>
      <c r="AA79" s="435"/>
      <c r="AB79" s="435"/>
      <c r="AC79" s="435"/>
      <c r="AD79" s="435"/>
      <c r="AE79" s="12"/>
      <c r="AF79" s="12"/>
      <c r="AG79" s="12"/>
      <c r="AH79" s="12"/>
      <c r="AI79" s="12"/>
      <c r="AJ79" s="12"/>
      <c r="AK79" s="12"/>
      <c r="AL79" s="12"/>
      <c r="AM79" s="12"/>
      <c r="AN79" s="12"/>
      <c r="AO79" s="12"/>
      <c r="AP79" s="12"/>
      <c r="AQ79" s="12"/>
      <c r="AR79" s="12"/>
      <c r="AS79" s="12"/>
    </row>
    <row r="80" spans="2:50" ht="2.25" customHeight="1">
      <c r="AE80" s="60"/>
      <c r="AF80" s="60"/>
      <c r="AG80" s="60"/>
      <c r="AH80" s="60"/>
      <c r="AI80" s="60"/>
      <c r="AJ80" s="60"/>
      <c r="AK80" s="60"/>
      <c r="AL80" s="60"/>
      <c r="AM80" s="60"/>
      <c r="AN80" s="60"/>
      <c r="AO80" s="60"/>
      <c r="AP80" s="60"/>
      <c r="AQ80" s="60"/>
      <c r="AR80" s="60"/>
      <c r="AS80" s="60"/>
    </row>
    <row r="81" spans="1:52" ht="12.75" customHeight="1">
      <c r="A81" s="65"/>
      <c r="B81" s="394" t="s">
        <v>183</v>
      </c>
      <c r="C81" s="394"/>
      <c r="D81" s="394"/>
      <c r="E81" s="394"/>
      <c r="F81" s="394"/>
      <c r="G81" s="394"/>
      <c r="H81" s="394"/>
      <c r="I81" s="394"/>
      <c r="J81" s="394"/>
      <c r="K81" s="394"/>
      <c r="L81" s="394"/>
      <c r="M81" s="394"/>
      <c r="N81" s="394"/>
      <c r="O81" s="394"/>
      <c r="P81" s="394"/>
      <c r="Q81" s="394"/>
      <c r="R81" s="394"/>
      <c r="S81" s="394"/>
      <c r="T81" s="394"/>
      <c r="U81" s="394"/>
      <c r="V81" s="394"/>
      <c r="W81" s="394"/>
      <c r="X81" s="394"/>
      <c r="Y81" s="394"/>
      <c r="Z81" s="394"/>
      <c r="AA81" s="394"/>
      <c r="AB81" s="394"/>
      <c r="AC81" s="394"/>
      <c r="AD81" s="394"/>
      <c r="AE81" s="394"/>
      <c r="AF81" s="394"/>
      <c r="AG81" s="394"/>
      <c r="AH81" s="394"/>
      <c r="AI81" s="394"/>
      <c r="AJ81" s="394"/>
      <c r="AK81" s="394"/>
      <c r="AL81" s="394"/>
      <c r="AM81" s="394"/>
      <c r="AN81" s="394"/>
      <c r="AO81" s="394"/>
      <c r="AP81" s="394"/>
      <c r="AQ81" s="394"/>
      <c r="AR81" s="394"/>
      <c r="AS81" s="394"/>
      <c r="AT81" s="18"/>
      <c r="AU81" s="18"/>
    </row>
    <row r="82" spans="1:52" ht="4.5" customHeight="1">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30"/>
      <c r="AU82" s="18"/>
      <c r="AV82" s="18"/>
    </row>
    <row r="83" spans="1:52" s="62" customFormat="1" ht="11.25" customHeight="1">
      <c r="A83" s="65"/>
      <c r="B83" s="65" t="s">
        <v>17</v>
      </c>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1"/>
      <c r="AZ83" s="115"/>
    </row>
    <row r="84" spans="1:52" s="62" customFormat="1" ht="11.25" customHeight="1">
      <c r="A84" s="65"/>
      <c r="B84" s="65"/>
      <c r="C84" s="341" t="s">
        <v>195</v>
      </c>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41"/>
      <c r="AL84" s="341"/>
      <c r="AM84" s="67"/>
      <c r="AN84" s="67"/>
      <c r="AO84" s="67"/>
      <c r="AP84" s="67"/>
      <c r="AQ84" s="67"/>
      <c r="AR84" s="67"/>
      <c r="AS84" s="67"/>
      <c r="AZ84" s="115"/>
    </row>
    <row r="85" spans="1:52" s="64" customFormat="1" ht="11.25" customHeight="1">
      <c r="A85" s="65"/>
      <c r="B85" s="65"/>
      <c r="C85" s="341"/>
      <c r="D85" s="341"/>
      <c r="E85" s="341"/>
      <c r="F85" s="341"/>
      <c r="G85" s="341"/>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c r="AK85" s="341"/>
      <c r="AL85" s="341"/>
      <c r="AM85" s="67"/>
      <c r="AN85" s="67"/>
      <c r="AO85" s="67"/>
      <c r="AP85" s="67"/>
      <c r="AQ85" s="67"/>
      <c r="AR85" s="67"/>
      <c r="AS85" s="67"/>
      <c r="AT85" s="63"/>
      <c r="AZ85" s="116"/>
    </row>
    <row r="86" spans="1:52" s="64" customFormat="1" ht="11.25" customHeight="1">
      <c r="A86" s="65"/>
      <c r="B86" s="65"/>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c r="AK86" s="341"/>
      <c r="AL86" s="341"/>
      <c r="AM86" s="67"/>
      <c r="AN86" s="67"/>
      <c r="AO86" s="67"/>
      <c r="AP86" s="67"/>
      <c r="AQ86" s="67"/>
      <c r="AR86" s="67"/>
      <c r="AS86" s="67"/>
      <c r="AT86" s="63"/>
      <c r="AZ86" s="116"/>
    </row>
    <row r="87" spans="1:52" s="64" customFormat="1" ht="9.75">
      <c r="A87" s="65"/>
      <c r="B87" s="65"/>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c r="AK87" s="341"/>
      <c r="AL87" s="341"/>
      <c r="AM87" s="67"/>
      <c r="AN87" s="67"/>
      <c r="AO87" s="67"/>
      <c r="AP87" s="67"/>
      <c r="AQ87" s="67"/>
      <c r="AR87" s="67"/>
      <c r="AS87" s="67"/>
      <c r="AT87" s="63"/>
      <c r="AZ87" s="116"/>
    </row>
    <row r="88" spans="1:52" s="62" customFormat="1" ht="9.75">
      <c r="A88" s="65"/>
      <c r="B88" s="65"/>
      <c r="C88" s="341"/>
      <c r="D88" s="341"/>
      <c r="E88" s="341"/>
      <c r="F88" s="341"/>
      <c r="G88" s="341"/>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c r="AK88" s="341"/>
      <c r="AL88" s="341"/>
      <c r="AM88" s="67"/>
      <c r="AN88" s="67"/>
      <c r="AO88" s="67"/>
      <c r="AP88" s="67"/>
      <c r="AQ88" s="67"/>
      <c r="AR88" s="67"/>
      <c r="AS88" s="67"/>
      <c r="AZ88" s="115"/>
    </row>
    <row r="89" spans="1:52" s="62" customFormat="1" ht="9.75">
      <c r="A89" s="65"/>
      <c r="B89" s="65"/>
      <c r="C89" s="341"/>
      <c r="D89" s="341"/>
      <c r="E89" s="341"/>
      <c r="F89" s="341"/>
      <c r="G89" s="341"/>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c r="AK89" s="341"/>
      <c r="AL89" s="341"/>
      <c r="AM89" s="67"/>
      <c r="AN89" s="67"/>
      <c r="AO89" s="67"/>
      <c r="AP89" s="67"/>
      <c r="AQ89" s="67"/>
      <c r="AR89" s="67"/>
      <c r="AS89" s="67"/>
      <c r="AV89" s="62" t="s">
        <v>66</v>
      </c>
      <c r="AY89" s="62" t="s">
        <v>121</v>
      </c>
      <c r="AZ89" s="115"/>
    </row>
    <row r="90" spans="1:52" s="62" customFormat="1" ht="20.25" customHeight="1">
      <c r="A90" s="65"/>
      <c r="B90" s="65"/>
      <c r="C90" s="341"/>
      <c r="D90" s="341"/>
      <c r="E90" s="341"/>
      <c r="F90" s="341"/>
      <c r="G90" s="341"/>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c r="AK90" s="341"/>
      <c r="AL90" s="341"/>
      <c r="AM90" s="67"/>
      <c r="AN90" s="67"/>
      <c r="AO90" s="67"/>
      <c r="AP90" s="67"/>
      <c r="AQ90" s="67"/>
      <c r="AR90" s="67"/>
      <c r="AS90" s="67"/>
      <c r="AV90" s="62" t="s">
        <v>72</v>
      </c>
      <c r="AY90" s="62" t="s">
        <v>122</v>
      </c>
      <c r="AZ90" s="115"/>
    </row>
    <row r="91" spans="1:52" s="62" customFormat="1" ht="9.75">
      <c r="A91" s="65"/>
      <c r="B91" s="65" t="s">
        <v>18</v>
      </c>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V91" s="62" t="s">
        <v>73</v>
      </c>
      <c r="AY91" s="62" t="s">
        <v>123</v>
      </c>
      <c r="AZ91" s="115"/>
    </row>
    <row r="92" spans="1:52" s="62" customFormat="1" ht="9.75">
      <c r="A92" s="65"/>
      <c r="B92" s="65"/>
      <c r="C92" s="65" t="s">
        <v>77</v>
      </c>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V92" s="62" t="s">
        <v>61</v>
      </c>
      <c r="AY92" s="62" t="s">
        <v>124</v>
      </c>
      <c r="AZ92" s="115"/>
    </row>
    <row r="93" spans="1:52" s="62" customFormat="1" ht="9.75">
      <c r="A93" s="65"/>
      <c r="B93" s="65"/>
      <c r="C93" s="65" t="s">
        <v>40</v>
      </c>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V93" s="62" t="s">
        <v>118</v>
      </c>
      <c r="AY93" s="62" t="s">
        <v>125</v>
      </c>
      <c r="AZ93" s="115"/>
    </row>
    <row r="94" spans="1:52" s="62" customFormat="1" ht="9.75">
      <c r="A94" s="65"/>
      <c r="B94" s="65"/>
      <c r="C94" s="65"/>
      <c r="D94" s="65" t="s">
        <v>41</v>
      </c>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V94" s="62" t="s">
        <v>67</v>
      </c>
      <c r="AY94" s="62" t="s">
        <v>126</v>
      </c>
      <c r="AZ94" s="115"/>
    </row>
    <row r="95" spans="1:52" s="62" customFormat="1" ht="9.75">
      <c r="A95" s="65"/>
      <c r="B95" s="65"/>
      <c r="C95" s="65" t="s">
        <v>19</v>
      </c>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V95" s="62" t="s">
        <v>74</v>
      </c>
      <c r="AY95" s="62" t="s">
        <v>127</v>
      </c>
      <c r="AZ95" s="115"/>
    </row>
    <row r="96" spans="1:52" s="62" customFormat="1" ht="9.75">
      <c r="A96" s="65"/>
      <c r="B96" s="65" t="s">
        <v>20</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V96" s="62" t="s">
        <v>63</v>
      </c>
      <c r="AY96" s="62" t="s">
        <v>128</v>
      </c>
      <c r="AZ96" s="115"/>
    </row>
    <row r="97" spans="1:52" s="62" customFormat="1" ht="9.75">
      <c r="A97" s="65"/>
      <c r="B97" s="65"/>
      <c r="C97" s="65" t="s">
        <v>37</v>
      </c>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V97" s="62" t="s">
        <v>62</v>
      </c>
      <c r="AY97" s="62" t="s">
        <v>129</v>
      </c>
      <c r="AZ97" s="115"/>
    </row>
    <row r="98" spans="1:52" s="62" customFormat="1" ht="9.75">
      <c r="A98" s="65"/>
      <c r="B98" s="65" t="s">
        <v>87</v>
      </c>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V98" s="62" t="s">
        <v>64</v>
      </c>
      <c r="AY98" s="62" t="s">
        <v>130</v>
      </c>
      <c r="AZ98" s="115"/>
    </row>
    <row r="99" spans="1:52" s="62" customFormat="1" ht="9.75">
      <c r="A99" s="65"/>
      <c r="B99" s="65"/>
      <c r="C99" s="65" t="s">
        <v>39</v>
      </c>
      <c r="D99" s="65"/>
      <c r="E99" s="65"/>
      <c r="F99" s="65"/>
      <c r="G99" s="65"/>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V99" s="62" t="s">
        <v>75</v>
      </c>
      <c r="AY99" s="62" t="s">
        <v>131</v>
      </c>
      <c r="AZ99" s="115"/>
    </row>
    <row r="100" spans="1:52" s="62" customFormat="1" ht="9.75">
      <c r="A100" s="65"/>
      <c r="B100" s="65"/>
      <c r="C100" s="65"/>
      <c r="D100" s="65" t="s">
        <v>38</v>
      </c>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V100" s="62" t="s">
        <v>119</v>
      </c>
      <c r="AY100" s="62" t="s">
        <v>132</v>
      </c>
      <c r="AZ100" s="115"/>
    </row>
    <row r="101" spans="1:52" s="62" customFormat="1" ht="9.75">
      <c r="A101" s="65"/>
      <c r="B101" s="65" t="s">
        <v>21</v>
      </c>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V101" s="62" t="s">
        <v>172</v>
      </c>
      <c r="AY101" s="62" t="s">
        <v>133</v>
      </c>
      <c r="AZ101" s="115"/>
    </row>
    <row r="102" spans="1:52" s="62" customFormat="1" ht="9.75">
      <c r="A102" s="65"/>
      <c r="B102" s="65"/>
      <c r="C102" s="65" t="s">
        <v>88</v>
      </c>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V102" s="62" t="s">
        <v>174</v>
      </c>
      <c r="AY102" s="62" t="s">
        <v>134</v>
      </c>
      <c r="AZ102" s="115"/>
    </row>
    <row r="103" spans="1:52" s="62" customFormat="1" ht="9.75">
      <c r="A103" s="65"/>
      <c r="B103" s="65"/>
      <c r="C103" s="65" t="s">
        <v>89</v>
      </c>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V103" s="62" t="s">
        <v>175</v>
      </c>
      <c r="AY103" s="62" t="s">
        <v>135</v>
      </c>
      <c r="AZ103" s="115"/>
    </row>
    <row r="104" spans="1:52" s="62" customFormat="1" ht="9.75">
      <c r="A104" s="65"/>
      <c r="B104" s="65"/>
      <c r="C104" s="65"/>
      <c r="D104" s="65" t="s">
        <v>42</v>
      </c>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V104" s="62" t="s">
        <v>65</v>
      </c>
      <c r="AY104" s="62" t="s">
        <v>136</v>
      </c>
      <c r="AZ104" s="115"/>
    </row>
    <row r="105" spans="1:52" s="62" customFormat="1" ht="9.75">
      <c r="A105" s="65"/>
      <c r="B105" s="65" t="s">
        <v>22</v>
      </c>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Y105" s="62" t="s">
        <v>137</v>
      </c>
      <c r="AZ105" s="115"/>
    </row>
    <row r="106" spans="1:52" s="62" customFormat="1" ht="9.75">
      <c r="A106" s="65"/>
      <c r="B106" s="65"/>
      <c r="C106" s="65" t="s">
        <v>43</v>
      </c>
      <c r="D106" s="65"/>
      <c r="E106" s="65"/>
      <c r="F106" s="65"/>
      <c r="G106" s="65"/>
      <c r="H106" s="65"/>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Y106" s="62" t="s">
        <v>138</v>
      </c>
      <c r="AZ106" s="115"/>
    </row>
    <row r="107" spans="1:52" s="62" customFormat="1" ht="9.75">
      <c r="A107" s="65"/>
      <c r="B107" s="65"/>
      <c r="C107" s="65" t="s">
        <v>44</v>
      </c>
      <c r="D107" s="65"/>
      <c r="E107" s="65"/>
      <c r="F107" s="65"/>
      <c r="G107" s="65"/>
      <c r="H107" s="65"/>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c r="AM107" s="65"/>
      <c r="AN107" s="65"/>
      <c r="AO107" s="65"/>
      <c r="AP107" s="65"/>
      <c r="AQ107" s="65"/>
      <c r="AR107" s="65"/>
      <c r="AS107" s="65"/>
      <c r="AY107" s="62" t="s">
        <v>139</v>
      </c>
      <c r="AZ107" s="115"/>
    </row>
    <row r="108" spans="1:52" s="62" customFormat="1" ht="9.75">
      <c r="A108" s="65"/>
      <c r="B108" s="65"/>
      <c r="C108" s="65" t="s">
        <v>34</v>
      </c>
      <c r="D108" s="65"/>
      <c r="E108" s="65"/>
      <c r="F108" s="65"/>
      <c r="G108" s="65"/>
      <c r="H108" s="65"/>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c r="AN108" s="65"/>
      <c r="AO108" s="65"/>
      <c r="AP108" s="65"/>
      <c r="AQ108" s="65"/>
      <c r="AR108" s="65"/>
      <c r="AS108" s="65"/>
      <c r="AY108" s="62" t="s">
        <v>140</v>
      </c>
      <c r="AZ108" s="115"/>
    </row>
    <row r="109" spans="1:52" s="62" customFormat="1" ht="9.75">
      <c r="A109" s="65"/>
      <c r="B109" s="65"/>
      <c r="C109" s="65" t="s">
        <v>84</v>
      </c>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Y109" s="62" t="s">
        <v>141</v>
      </c>
      <c r="AZ109" s="115"/>
    </row>
    <row r="110" spans="1:52" s="62" customFormat="1" ht="9.75">
      <c r="A110" s="65"/>
      <c r="B110" s="65"/>
      <c r="C110" s="65"/>
      <c r="D110" s="65" t="s">
        <v>45</v>
      </c>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Y110" s="62" t="s">
        <v>142</v>
      </c>
      <c r="AZ110" s="115"/>
    </row>
    <row r="111" spans="1:52" s="62" customFormat="1" ht="9.75">
      <c r="A111" s="65"/>
      <c r="B111" s="65" t="s">
        <v>23</v>
      </c>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Y111" s="62" t="s">
        <v>143</v>
      </c>
      <c r="AZ111" s="115"/>
    </row>
    <row r="112" spans="1:52" s="62" customFormat="1" ht="9.75">
      <c r="A112" s="65"/>
      <c r="B112" s="65"/>
      <c r="C112" s="65" t="s">
        <v>35</v>
      </c>
      <c r="D112" s="65"/>
      <c r="E112" s="65"/>
      <c r="F112" s="65"/>
      <c r="G112" s="65"/>
      <c r="H112" s="65"/>
      <c r="I112" s="65"/>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Y112" s="62" t="s">
        <v>144</v>
      </c>
      <c r="AZ112" s="115"/>
    </row>
    <row r="113" spans="1:52" s="62" customFormat="1" ht="9.75">
      <c r="A113" s="65"/>
      <c r="B113" s="65"/>
      <c r="C113" s="65" t="s">
        <v>82</v>
      </c>
      <c r="D113" s="65"/>
      <c r="E113" s="65"/>
      <c r="F113" s="65"/>
      <c r="G113" s="65"/>
      <c r="H113" s="65"/>
      <c r="I113" s="65"/>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Y113" s="62" t="s">
        <v>145</v>
      </c>
      <c r="AZ113" s="115"/>
    </row>
    <row r="114" spans="1:52" s="62" customFormat="1" ht="9.75">
      <c r="A114" s="65"/>
      <c r="B114" s="65" t="s">
        <v>24</v>
      </c>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Y114" s="62" t="s">
        <v>146</v>
      </c>
      <c r="AZ114" s="115"/>
    </row>
    <row r="115" spans="1:52" s="62" customFormat="1" ht="9.75">
      <c r="A115" s="65"/>
      <c r="B115" s="65"/>
      <c r="C115" s="65" t="s">
        <v>25</v>
      </c>
      <c r="D115" s="65"/>
      <c r="E115" s="65"/>
      <c r="F115" s="65"/>
      <c r="G115" s="65"/>
      <c r="H115" s="65"/>
      <c r="I115" s="65"/>
      <c r="J115" s="65"/>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c r="AM115" s="65"/>
      <c r="AN115" s="65"/>
      <c r="AO115" s="65"/>
      <c r="AP115" s="65"/>
      <c r="AQ115" s="65"/>
      <c r="AR115" s="65"/>
      <c r="AS115" s="65"/>
      <c r="AY115" s="62" t="s">
        <v>147</v>
      </c>
      <c r="AZ115" s="115"/>
    </row>
    <row r="116" spans="1:52" s="62" customFormat="1" ht="9.75">
      <c r="A116" s="65"/>
      <c r="B116" s="65"/>
      <c r="C116" s="65" t="s">
        <v>46</v>
      </c>
      <c r="D116" s="65"/>
      <c r="E116" s="65"/>
      <c r="F116" s="65"/>
      <c r="G116" s="65"/>
      <c r="H116" s="65"/>
      <c r="I116" s="65"/>
      <c r="J116" s="65"/>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c r="AM116" s="65"/>
      <c r="AN116" s="65"/>
      <c r="AO116" s="65"/>
      <c r="AP116" s="65"/>
      <c r="AQ116" s="65"/>
      <c r="AR116" s="65"/>
      <c r="AS116" s="65"/>
      <c r="AY116" s="62" t="s">
        <v>148</v>
      </c>
      <c r="AZ116" s="115"/>
    </row>
    <row r="117" spans="1:52" s="62" customFormat="1" ht="9.75">
      <c r="A117" s="65"/>
      <c r="B117" s="65"/>
      <c r="C117" s="65" t="s">
        <v>47</v>
      </c>
      <c r="D117" s="65"/>
      <c r="E117" s="65"/>
      <c r="F117" s="65"/>
      <c r="G117" s="65"/>
      <c r="H117" s="65"/>
      <c r="I117" s="65"/>
      <c r="J117" s="65"/>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c r="AM117" s="65"/>
      <c r="AN117" s="65"/>
      <c r="AO117" s="65"/>
      <c r="AP117" s="65"/>
      <c r="AQ117" s="65"/>
      <c r="AR117" s="65"/>
      <c r="AS117" s="65"/>
      <c r="AY117" s="62" t="s">
        <v>149</v>
      </c>
      <c r="AZ117" s="115"/>
    </row>
    <row r="118" spans="1:52" s="62" customFormat="1" ht="9.75">
      <c r="A118" s="65"/>
      <c r="B118" s="65"/>
      <c r="C118" s="65"/>
      <c r="D118" s="65" t="s">
        <v>48</v>
      </c>
      <c r="E118" s="65"/>
      <c r="F118" s="65"/>
      <c r="G118" s="65"/>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Y118" s="62" t="s">
        <v>150</v>
      </c>
      <c r="AZ118" s="115"/>
    </row>
    <row r="119" spans="1:52" s="62" customFormat="1" ht="9.75">
      <c r="A119" s="65"/>
      <c r="B119" s="65"/>
      <c r="C119" s="65" t="s">
        <v>26</v>
      </c>
      <c r="D119" s="65"/>
      <c r="E119" s="65"/>
      <c r="F119" s="65"/>
      <c r="G119" s="65"/>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65"/>
      <c r="AQ119" s="65"/>
      <c r="AR119" s="65"/>
      <c r="AS119" s="65"/>
      <c r="AY119" s="62" t="s">
        <v>151</v>
      </c>
      <c r="AZ119" s="115"/>
    </row>
    <row r="120" spans="1:52" s="62" customFormat="1" ht="9.75">
      <c r="A120" s="65"/>
      <c r="B120" s="65"/>
      <c r="C120" s="65" t="s">
        <v>85</v>
      </c>
      <c r="D120" s="65"/>
      <c r="E120" s="65"/>
      <c r="F120" s="65"/>
      <c r="G120" s="65"/>
      <c r="H120" s="65"/>
      <c r="I120" s="65"/>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Y120" s="62" t="s">
        <v>152</v>
      </c>
      <c r="AZ120" s="115"/>
    </row>
    <row r="121" spans="1:52" s="62" customFormat="1" ht="9.75">
      <c r="A121" s="65"/>
      <c r="B121" s="65"/>
      <c r="C121" s="65"/>
      <c r="D121" s="65" t="s">
        <v>50</v>
      </c>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Y121" s="62" t="s">
        <v>153</v>
      </c>
      <c r="AZ121" s="115"/>
    </row>
    <row r="122" spans="1:52" s="62" customFormat="1" ht="9.75">
      <c r="A122" s="65"/>
      <c r="B122" s="65"/>
      <c r="C122" s="65"/>
      <c r="D122" s="65" t="s">
        <v>49</v>
      </c>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Y122" s="62" t="s">
        <v>154</v>
      </c>
      <c r="AZ122" s="115"/>
    </row>
    <row r="123" spans="1:52" s="62" customFormat="1" ht="9.75">
      <c r="A123" s="65"/>
      <c r="B123" s="65"/>
      <c r="C123" s="65" t="s">
        <v>27</v>
      </c>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Y123" s="62" t="s">
        <v>155</v>
      </c>
      <c r="AZ123" s="115"/>
    </row>
    <row r="124" spans="1:52" s="62" customFormat="1" ht="9.75">
      <c r="A124" s="65"/>
      <c r="B124" s="65"/>
      <c r="C124" s="65" t="s">
        <v>33</v>
      </c>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Y124" s="62" t="s">
        <v>156</v>
      </c>
      <c r="AZ124" s="115"/>
    </row>
    <row r="125" spans="1:52" s="62" customFormat="1" ht="9.75">
      <c r="A125" s="65"/>
      <c r="B125" s="65"/>
      <c r="C125" s="65"/>
      <c r="D125" s="65" t="s">
        <v>51</v>
      </c>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S125" s="65"/>
      <c r="AY125" s="62" t="s">
        <v>157</v>
      </c>
      <c r="AZ125" s="115"/>
    </row>
    <row r="126" spans="1:52" s="62" customFormat="1" ht="9.75">
      <c r="A126" s="65"/>
      <c r="B126" s="65"/>
      <c r="C126" s="65"/>
      <c r="D126" s="65" t="s">
        <v>52</v>
      </c>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c r="AY126" s="62" t="s">
        <v>158</v>
      </c>
      <c r="AZ126" s="115"/>
    </row>
    <row r="127" spans="1:52" s="62" customFormat="1" ht="9.75">
      <c r="A127" s="65"/>
      <c r="B127" s="65"/>
      <c r="C127" s="65" t="s">
        <v>53</v>
      </c>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Y127" s="62" t="s">
        <v>159</v>
      </c>
      <c r="AZ127" s="115"/>
    </row>
    <row r="128" spans="1:52" s="62" customFormat="1" ht="9.75">
      <c r="A128" s="65"/>
      <c r="B128" s="65"/>
      <c r="C128" s="65" t="s">
        <v>36</v>
      </c>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c r="AY128" s="62" t="s">
        <v>160</v>
      </c>
      <c r="AZ128" s="115"/>
    </row>
    <row r="129" spans="1:52" s="62" customFormat="1" ht="9.75">
      <c r="A129" s="65"/>
      <c r="B129" s="65" t="s">
        <v>28</v>
      </c>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Y129" s="62" t="s">
        <v>161</v>
      </c>
      <c r="AZ129" s="115"/>
    </row>
    <row r="130" spans="1:52" s="62" customFormat="1" ht="9.75">
      <c r="A130" s="65"/>
      <c r="B130" s="65"/>
      <c r="C130" s="65" t="s">
        <v>113</v>
      </c>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Y130" s="62" t="s">
        <v>162</v>
      </c>
      <c r="AZ130" s="115"/>
    </row>
    <row r="131" spans="1:52" s="62" customFormat="1" ht="9.75">
      <c r="A131" s="65"/>
      <c r="B131" s="65" t="s">
        <v>29</v>
      </c>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Z131" s="115"/>
    </row>
    <row r="132" spans="1:52" s="62" customFormat="1" ht="9.75">
      <c r="A132" s="65"/>
      <c r="B132" s="65"/>
      <c r="C132" s="65" t="s">
        <v>54</v>
      </c>
      <c r="D132" s="65"/>
      <c r="E132" s="65"/>
      <c r="F132" s="65"/>
      <c r="G132" s="65"/>
      <c r="H132" s="65"/>
      <c r="I132" s="65"/>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Z132" s="115"/>
    </row>
    <row r="133" spans="1:52" s="62" customFormat="1" ht="9.75">
      <c r="A133" s="65"/>
      <c r="B133" s="65"/>
      <c r="C133" s="65"/>
      <c r="D133" s="65" t="s">
        <v>56</v>
      </c>
      <c r="E133" s="65"/>
      <c r="F133" s="65"/>
      <c r="G133" s="65"/>
      <c r="H133" s="65"/>
      <c r="I133" s="65"/>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Z133" s="115"/>
    </row>
    <row r="134" spans="1:52" s="62" customFormat="1" ht="9.75">
      <c r="A134" s="65"/>
      <c r="B134" s="65"/>
      <c r="C134" s="65"/>
      <c r="D134" s="65" t="s">
        <v>55</v>
      </c>
      <c r="E134" s="65"/>
      <c r="F134" s="65"/>
      <c r="G134" s="65"/>
      <c r="H134" s="65"/>
      <c r="I134" s="65"/>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Z134" s="115"/>
    </row>
    <row r="135" spans="1:52" s="62" customFormat="1" ht="9.75">
      <c r="A135" s="65"/>
      <c r="B135" s="65"/>
      <c r="C135" s="65" t="s">
        <v>30</v>
      </c>
      <c r="D135" s="65"/>
      <c r="E135" s="65"/>
      <c r="F135" s="65"/>
      <c r="G135" s="65"/>
      <c r="H135" s="65"/>
      <c r="I135" s="65"/>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Z135" s="115"/>
    </row>
    <row r="136" spans="1:52" s="62" customFormat="1" ht="9.75">
      <c r="A136" s="65"/>
      <c r="B136" s="65"/>
      <c r="C136" s="65"/>
      <c r="D136" s="65" t="s">
        <v>31</v>
      </c>
      <c r="E136" s="65"/>
      <c r="F136" s="65"/>
      <c r="G136" s="65"/>
      <c r="H136" s="65"/>
      <c r="I136" s="65"/>
      <c r="J136" s="65"/>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Z136" s="115"/>
    </row>
    <row r="137" spans="1:52" s="62" customFormat="1" ht="9.75">
      <c r="A137" s="65"/>
      <c r="B137" s="65"/>
      <c r="C137" s="65" t="s">
        <v>57</v>
      </c>
      <c r="D137" s="65"/>
      <c r="E137" s="65"/>
      <c r="F137" s="65"/>
      <c r="G137" s="65"/>
      <c r="H137" s="65"/>
      <c r="I137" s="65"/>
      <c r="J137" s="65"/>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Z137" s="115"/>
    </row>
    <row r="138" spans="1:52" s="62" customFormat="1" ht="9.75">
      <c r="A138" s="65"/>
      <c r="B138" s="65"/>
      <c r="C138" s="65" t="s">
        <v>58</v>
      </c>
      <c r="D138" s="65"/>
      <c r="E138" s="65"/>
      <c r="F138" s="65"/>
      <c r="G138" s="65"/>
      <c r="H138" s="65"/>
      <c r="I138" s="65"/>
      <c r="J138" s="65"/>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Z138" s="115"/>
    </row>
    <row r="139" spans="1:52" s="62" customFormat="1" ht="9.75">
      <c r="A139" s="65"/>
      <c r="B139" s="65" t="s">
        <v>90</v>
      </c>
      <c r="C139" s="65"/>
      <c r="D139" s="65"/>
      <c r="E139" s="65"/>
      <c r="F139" s="65"/>
      <c r="G139" s="65"/>
      <c r="H139" s="65"/>
      <c r="I139" s="65"/>
      <c r="J139" s="65"/>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Z139" s="115"/>
    </row>
    <row r="140" spans="1:52" s="62" customFormat="1" ht="9.75">
      <c r="A140" s="65"/>
      <c r="B140" s="65"/>
      <c r="C140" s="66" t="s">
        <v>97</v>
      </c>
      <c r="D140" s="66"/>
      <c r="E140" s="66"/>
      <c r="F140" s="66"/>
      <c r="G140" s="66"/>
      <c r="H140" s="66"/>
      <c r="I140" s="66"/>
      <c r="J140" s="66"/>
      <c r="K140" s="66"/>
      <c r="L140" s="66"/>
      <c r="M140" s="66"/>
      <c r="N140" s="66"/>
      <c r="O140" s="66"/>
      <c r="P140" s="66"/>
      <c r="Q140" s="66"/>
      <c r="R140" s="66"/>
      <c r="S140" s="66"/>
      <c r="T140" s="66"/>
      <c r="U140" s="66"/>
      <c r="V140" s="66"/>
      <c r="W140" s="66"/>
      <c r="X140" s="66"/>
      <c r="Y140" s="66"/>
      <c r="Z140" s="66"/>
      <c r="AA140" s="66"/>
      <c r="AB140" s="66"/>
      <c r="AC140" s="66"/>
      <c r="AD140" s="66"/>
      <c r="AE140" s="66"/>
      <c r="AF140" s="66"/>
      <c r="AG140" s="66"/>
      <c r="AH140" s="66"/>
      <c r="AI140" s="66"/>
      <c r="AJ140" s="66"/>
      <c r="AK140" s="66"/>
      <c r="AL140" s="66"/>
      <c r="AM140" s="66"/>
      <c r="AN140" s="66"/>
      <c r="AO140" s="66"/>
      <c r="AP140" s="66"/>
      <c r="AQ140" s="66"/>
      <c r="AR140" s="66"/>
      <c r="AS140" s="66"/>
      <c r="AZ140" s="115"/>
    </row>
    <row r="141" spans="1:52" s="62" customFormat="1" ht="9.75">
      <c r="A141" s="65"/>
      <c r="B141" s="65"/>
      <c r="C141" s="67"/>
      <c r="D141" s="66" t="s">
        <v>98</v>
      </c>
      <c r="E141" s="67"/>
      <c r="F141" s="67"/>
      <c r="G141" s="67"/>
      <c r="H141" s="67"/>
      <c r="I141" s="67"/>
      <c r="J141" s="67"/>
      <c r="K141" s="67"/>
      <c r="L141" s="67"/>
      <c r="M141" s="67"/>
      <c r="N141" s="67"/>
      <c r="O141" s="67"/>
      <c r="P141" s="67"/>
      <c r="Q141" s="67"/>
      <c r="R141" s="67"/>
      <c r="S141" s="67"/>
      <c r="T141" s="67"/>
      <c r="U141" s="67"/>
      <c r="V141" s="67"/>
      <c r="W141" s="67"/>
      <c r="X141" s="67"/>
      <c r="Y141" s="67"/>
      <c r="Z141" s="67"/>
      <c r="AA141" s="67"/>
      <c r="AB141" s="67"/>
      <c r="AC141" s="67"/>
      <c r="AD141" s="67"/>
      <c r="AE141" s="67"/>
      <c r="AF141" s="67"/>
      <c r="AG141" s="67"/>
      <c r="AH141" s="67"/>
      <c r="AI141" s="67"/>
      <c r="AJ141" s="67"/>
      <c r="AK141" s="67"/>
      <c r="AL141" s="67"/>
      <c r="AM141" s="67"/>
      <c r="AN141" s="67"/>
      <c r="AO141" s="67"/>
      <c r="AP141" s="67"/>
      <c r="AQ141" s="67"/>
      <c r="AR141" s="67"/>
      <c r="AS141" s="67"/>
      <c r="AZ141" s="115"/>
    </row>
    <row r="142" spans="1:52" s="62" customFormat="1" ht="9.75">
      <c r="A142" s="65"/>
      <c r="B142" s="65"/>
      <c r="C142" s="67"/>
      <c r="D142" s="66" t="s">
        <v>99</v>
      </c>
      <c r="E142" s="67"/>
      <c r="F142" s="67"/>
      <c r="G142" s="67"/>
      <c r="H142" s="67"/>
      <c r="I142" s="67"/>
      <c r="J142" s="67"/>
      <c r="K142" s="67"/>
      <c r="L142" s="67"/>
      <c r="M142" s="67"/>
      <c r="N142" s="67"/>
      <c r="O142" s="67"/>
      <c r="P142" s="67"/>
      <c r="Q142" s="67"/>
      <c r="R142" s="67"/>
      <c r="S142" s="67"/>
      <c r="T142" s="67"/>
      <c r="U142" s="67"/>
      <c r="V142" s="67"/>
      <c r="W142" s="67"/>
      <c r="X142" s="67"/>
      <c r="Y142" s="67"/>
      <c r="Z142" s="67"/>
      <c r="AA142" s="67"/>
      <c r="AB142" s="67"/>
      <c r="AC142" s="67"/>
      <c r="AD142" s="67"/>
      <c r="AE142" s="67"/>
      <c r="AF142" s="67"/>
      <c r="AG142" s="67"/>
      <c r="AH142" s="67"/>
      <c r="AI142" s="67"/>
      <c r="AJ142" s="67"/>
      <c r="AK142" s="67"/>
      <c r="AL142" s="67"/>
      <c r="AM142" s="67"/>
      <c r="AN142" s="67"/>
      <c r="AO142" s="67"/>
      <c r="AP142" s="67"/>
      <c r="AQ142" s="67"/>
      <c r="AR142" s="67"/>
      <c r="AS142" s="67"/>
      <c r="AZ142" s="115"/>
    </row>
    <row r="143" spans="1:52" s="62" customFormat="1" ht="9.75">
      <c r="A143" s="65"/>
      <c r="B143" s="65"/>
      <c r="C143" s="67"/>
      <c r="D143" s="66" t="s">
        <v>100</v>
      </c>
      <c r="E143" s="67"/>
      <c r="F143" s="67"/>
      <c r="G143" s="67"/>
      <c r="H143" s="67"/>
      <c r="I143" s="67"/>
      <c r="J143" s="67"/>
      <c r="K143" s="67"/>
      <c r="L143" s="67"/>
      <c r="M143" s="67"/>
      <c r="N143" s="67"/>
      <c r="O143" s="67"/>
      <c r="P143" s="67"/>
      <c r="Q143" s="67"/>
      <c r="R143" s="67"/>
      <c r="S143" s="67"/>
      <c r="T143" s="67"/>
      <c r="U143" s="67"/>
      <c r="V143" s="67"/>
      <c r="W143" s="67"/>
      <c r="X143" s="67"/>
      <c r="Y143" s="67"/>
      <c r="Z143" s="67"/>
      <c r="AA143" s="67"/>
      <c r="AB143" s="67"/>
      <c r="AC143" s="67"/>
      <c r="AD143" s="67"/>
      <c r="AE143" s="67"/>
      <c r="AF143" s="67"/>
      <c r="AG143" s="67"/>
      <c r="AH143" s="67"/>
      <c r="AI143" s="67"/>
      <c r="AJ143" s="67"/>
      <c r="AK143" s="67"/>
      <c r="AL143" s="67"/>
      <c r="AM143" s="67"/>
      <c r="AN143" s="67"/>
      <c r="AO143" s="67"/>
      <c r="AP143" s="67"/>
      <c r="AQ143" s="67"/>
      <c r="AR143" s="67"/>
      <c r="AS143" s="67"/>
      <c r="AZ143" s="115"/>
    </row>
    <row r="144" spans="1:52" s="62" customFormat="1" ht="9.75">
      <c r="A144" s="65"/>
      <c r="B144" s="65"/>
      <c r="C144" s="65"/>
      <c r="D144" s="66" t="s">
        <v>93</v>
      </c>
      <c r="E144" s="65"/>
      <c r="F144" s="67"/>
      <c r="G144" s="67"/>
      <c r="H144" s="67"/>
      <c r="I144" s="67"/>
      <c r="J144" s="67"/>
      <c r="K144" s="67"/>
      <c r="L144" s="67"/>
      <c r="M144" s="67"/>
      <c r="N144" s="67"/>
      <c r="O144" s="67"/>
      <c r="P144" s="67"/>
      <c r="Q144" s="67"/>
      <c r="R144" s="67"/>
      <c r="S144" s="67"/>
      <c r="T144" s="67"/>
      <c r="U144" s="67"/>
      <c r="V144" s="67"/>
      <c r="W144" s="67"/>
      <c r="X144" s="67"/>
      <c r="Y144" s="67"/>
      <c r="Z144" s="67"/>
      <c r="AA144" s="67"/>
      <c r="AB144" s="67"/>
      <c r="AC144" s="67"/>
      <c r="AD144" s="67"/>
      <c r="AE144" s="67"/>
      <c r="AF144" s="67"/>
      <c r="AG144" s="67"/>
      <c r="AH144" s="67"/>
      <c r="AI144" s="67"/>
      <c r="AJ144" s="67"/>
      <c r="AK144" s="67"/>
      <c r="AL144" s="67"/>
      <c r="AM144" s="67"/>
      <c r="AN144" s="67"/>
      <c r="AO144" s="67"/>
      <c r="AP144" s="67"/>
      <c r="AQ144" s="67"/>
      <c r="AR144" s="67"/>
      <c r="AS144" s="67"/>
      <c r="AZ144" s="115"/>
    </row>
    <row r="145" spans="1:52" s="62" customFormat="1" ht="9.75">
      <c r="A145" s="65"/>
      <c r="B145" s="65"/>
      <c r="C145" s="65"/>
      <c r="D145" s="66" t="s">
        <v>94</v>
      </c>
      <c r="E145" s="67"/>
      <c r="F145" s="67"/>
      <c r="G145" s="67"/>
      <c r="H145" s="67"/>
      <c r="I145" s="67"/>
      <c r="J145" s="67"/>
      <c r="K145" s="67"/>
      <c r="L145" s="67"/>
      <c r="M145" s="67"/>
      <c r="N145" s="67"/>
      <c r="O145" s="67"/>
      <c r="P145" s="67"/>
      <c r="Q145" s="67"/>
      <c r="R145" s="67"/>
      <c r="S145" s="67"/>
      <c r="T145" s="67"/>
      <c r="U145" s="67"/>
      <c r="V145" s="67"/>
      <c r="W145" s="67"/>
      <c r="X145" s="67"/>
      <c r="Y145" s="67"/>
      <c r="Z145" s="67"/>
      <c r="AA145" s="67"/>
      <c r="AB145" s="67"/>
      <c r="AC145" s="67"/>
      <c r="AD145" s="67"/>
      <c r="AE145" s="67"/>
      <c r="AF145" s="67"/>
      <c r="AG145" s="67"/>
      <c r="AH145" s="67"/>
      <c r="AI145" s="67"/>
      <c r="AJ145" s="67"/>
      <c r="AK145" s="67"/>
      <c r="AL145" s="67"/>
      <c r="AM145" s="67"/>
      <c r="AN145" s="67"/>
      <c r="AO145" s="67"/>
      <c r="AP145" s="67"/>
      <c r="AQ145" s="67"/>
      <c r="AR145" s="67"/>
      <c r="AS145" s="67"/>
      <c r="AZ145" s="115"/>
    </row>
    <row r="146" spans="1:52" s="62" customFormat="1" ht="9.75">
      <c r="A146" s="65"/>
      <c r="B146" s="65"/>
      <c r="C146" s="65"/>
      <c r="D146" s="66" t="s">
        <v>101</v>
      </c>
      <c r="E146" s="67"/>
      <c r="F146" s="67"/>
      <c r="G146" s="67"/>
      <c r="H146" s="67"/>
      <c r="I146" s="67"/>
      <c r="J146" s="67"/>
      <c r="K146" s="67"/>
      <c r="L146" s="67"/>
      <c r="M146" s="67"/>
      <c r="N146" s="67"/>
      <c r="O146" s="67"/>
      <c r="P146" s="67"/>
      <c r="Q146" s="67"/>
      <c r="R146" s="67"/>
      <c r="S146" s="67"/>
      <c r="T146" s="67"/>
      <c r="U146" s="67"/>
      <c r="V146" s="67"/>
      <c r="W146" s="67"/>
      <c r="X146" s="67"/>
      <c r="Y146" s="67"/>
      <c r="Z146" s="67"/>
      <c r="AA146" s="67"/>
      <c r="AB146" s="67"/>
      <c r="AC146" s="67"/>
      <c r="AD146" s="67"/>
      <c r="AE146" s="67"/>
      <c r="AF146" s="67"/>
      <c r="AG146" s="67"/>
      <c r="AH146" s="67"/>
      <c r="AI146" s="67"/>
      <c r="AJ146" s="67"/>
      <c r="AK146" s="67"/>
      <c r="AL146" s="67"/>
      <c r="AM146" s="67"/>
      <c r="AN146" s="67"/>
      <c r="AO146" s="67"/>
      <c r="AP146" s="67"/>
      <c r="AQ146" s="67"/>
      <c r="AR146" s="67"/>
      <c r="AS146" s="67"/>
      <c r="AZ146" s="115"/>
    </row>
    <row r="147" spans="1:52" s="62" customFormat="1" ht="9.75">
      <c r="A147" s="65"/>
      <c r="B147" s="65"/>
      <c r="C147" s="67"/>
      <c r="D147" s="66" t="s">
        <v>102</v>
      </c>
      <c r="E147" s="67"/>
      <c r="F147" s="67"/>
      <c r="G147" s="67"/>
      <c r="H147" s="67"/>
      <c r="I147" s="67"/>
      <c r="J147" s="67"/>
      <c r="K147" s="67"/>
      <c r="L147" s="67"/>
      <c r="M147" s="67"/>
      <c r="N147" s="67"/>
      <c r="O147" s="67"/>
      <c r="P147" s="67"/>
      <c r="Q147" s="67"/>
      <c r="R147" s="67"/>
      <c r="S147" s="67"/>
      <c r="T147" s="67"/>
      <c r="U147" s="67"/>
      <c r="V147" s="67"/>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c r="AS147" s="67"/>
      <c r="AZ147" s="115"/>
    </row>
    <row r="148" spans="1:52" s="62" customFormat="1" ht="9.75">
      <c r="A148" s="65"/>
      <c r="B148" s="65"/>
      <c r="C148" s="65"/>
      <c r="D148" s="66" t="s">
        <v>95</v>
      </c>
      <c r="E148" s="67"/>
      <c r="F148" s="67"/>
      <c r="G148" s="67"/>
      <c r="H148" s="67"/>
      <c r="I148" s="67"/>
      <c r="J148" s="67"/>
      <c r="K148" s="67"/>
      <c r="L148" s="67"/>
      <c r="M148" s="67"/>
      <c r="N148" s="67"/>
      <c r="O148" s="67"/>
      <c r="P148" s="67"/>
      <c r="Q148" s="67"/>
      <c r="R148" s="67"/>
      <c r="S148" s="67"/>
      <c r="T148" s="67"/>
      <c r="U148" s="67"/>
      <c r="V148" s="67"/>
      <c r="W148" s="67"/>
      <c r="X148" s="67"/>
      <c r="Y148" s="67"/>
      <c r="Z148" s="67"/>
      <c r="AA148" s="67"/>
      <c r="AB148" s="67"/>
      <c r="AC148" s="67"/>
      <c r="AD148" s="67"/>
      <c r="AE148" s="67"/>
      <c r="AF148" s="67"/>
      <c r="AG148" s="67"/>
      <c r="AH148" s="67"/>
      <c r="AI148" s="67"/>
      <c r="AJ148" s="67"/>
      <c r="AK148" s="67"/>
      <c r="AL148" s="67"/>
      <c r="AM148" s="67"/>
      <c r="AN148" s="67"/>
      <c r="AO148" s="67"/>
      <c r="AP148" s="67"/>
      <c r="AQ148" s="67"/>
      <c r="AR148" s="67"/>
      <c r="AS148" s="67"/>
      <c r="AZ148" s="115"/>
    </row>
    <row r="149" spans="1:52" s="62" customFormat="1" ht="9.75">
      <c r="A149" s="65"/>
      <c r="B149" s="65"/>
      <c r="C149" s="65"/>
      <c r="D149" s="66" t="s">
        <v>96</v>
      </c>
      <c r="E149" s="67"/>
      <c r="F149" s="67"/>
      <c r="G149" s="67"/>
      <c r="H149" s="67"/>
      <c r="I149" s="67"/>
      <c r="J149" s="67"/>
      <c r="K149" s="67"/>
      <c r="L149" s="67"/>
      <c r="M149" s="67"/>
      <c r="N149" s="67"/>
      <c r="O149" s="67"/>
      <c r="P149" s="67"/>
      <c r="Q149" s="67"/>
      <c r="R149" s="67"/>
      <c r="S149" s="67"/>
      <c r="T149" s="67"/>
      <c r="U149" s="67"/>
      <c r="V149" s="67"/>
      <c r="W149" s="67"/>
      <c r="X149" s="67"/>
      <c r="Y149" s="67"/>
      <c r="Z149" s="67"/>
      <c r="AA149" s="67"/>
      <c r="AB149" s="67"/>
      <c r="AC149" s="67"/>
      <c r="AD149" s="67"/>
      <c r="AE149" s="67"/>
      <c r="AF149" s="67"/>
      <c r="AG149" s="67"/>
      <c r="AH149" s="67"/>
      <c r="AI149" s="67"/>
      <c r="AJ149" s="67"/>
      <c r="AK149" s="67"/>
      <c r="AL149" s="67"/>
      <c r="AM149" s="67"/>
      <c r="AN149" s="67"/>
      <c r="AO149" s="67"/>
      <c r="AP149" s="67"/>
      <c r="AQ149" s="67"/>
      <c r="AR149" s="67"/>
      <c r="AS149" s="67"/>
      <c r="AZ149" s="115"/>
    </row>
    <row r="150" spans="1:52" s="62" customFormat="1" ht="9.75">
      <c r="A150" s="65"/>
      <c r="B150" s="65"/>
      <c r="C150" s="66" t="s">
        <v>103</v>
      </c>
      <c r="D150" s="67"/>
      <c r="E150" s="67"/>
      <c r="F150" s="67"/>
      <c r="G150" s="67"/>
      <c r="H150" s="67"/>
      <c r="I150" s="67"/>
      <c r="J150" s="67"/>
      <c r="K150" s="67"/>
      <c r="L150" s="67"/>
      <c r="M150" s="67"/>
      <c r="N150" s="67"/>
      <c r="O150" s="67"/>
      <c r="P150" s="67"/>
      <c r="Q150" s="67"/>
      <c r="R150" s="67"/>
      <c r="S150" s="67"/>
      <c r="T150" s="67"/>
      <c r="U150" s="67"/>
      <c r="V150" s="67"/>
      <c r="W150" s="67"/>
      <c r="X150" s="67"/>
      <c r="Y150" s="67"/>
      <c r="Z150" s="67"/>
      <c r="AA150" s="67"/>
      <c r="AB150" s="67"/>
      <c r="AC150" s="67"/>
      <c r="AD150" s="67"/>
      <c r="AE150" s="67"/>
      <c r="AF150" s="67"/>
      <c r="AG150" s="67"/>
      <c r="AH150" s="67"/>
      <c r="AI150" s="67"/>
      <c r="AJ150" s="67"/>
      <c r="AK150" s="67"/>
      <c r="AL150" s="67"/>
      <c r="AM150" s="67"/>
      <c r="AN150" s="67"/>
      <c r="AO150" s="67"/>
      <c r="AP150" s="67"/>
      <c r="AQ150" s="67"/>
      <c r="AR150" s="67"/>
      <c r="AS150" s="67"/>
      <c r="AZ150" s="115"/>
    </row>
    <row r="151" spans="1:52" s="62" customFormat="1" ht="9.75">
      <c r="A151" s="65"/>
      <c r="B151" s="65"/>
      <c r="C151" s="67"/>
      <c r="D151" s="66" t="s">
        <v>104</v>
      </c>
      <c r="E151" s="67"/>
      <c r="F151" s="67"/>
      <c r="G151" s="67"/>
      <c r="H151" s="67"/>
      <c r="I151" s="67"/>
      <c r="J151" s="67"/>
      <c r="K151" s="67"/>
      <c r="L151" s="67"/>
      <c r="M151" s="67"/>
      <c r="N151" s="67"/>
      <c r="O151" s="67"/>
      <c r="P151" s="67"/>
      <c r="Q151" s="67"/>
      <c r="R151" s="67"/>
      <c r="S151" s="67"/>
      <c r="T151" s="67"/>
      <c r="U151" s="67"/>
      <c r="V151" s="67"/>
      <c r="W151" s="67"/>
      <c r="X151" s="67"/>
      <c r="Y151" s="67"/>
      <c r="Z151" s="67"/>
      <c r="AA151" s="67"/>
      <c r="AB151" s="67"/>
      <c r="AC151" s="67"/>
      <c r="AD151" s="67"/>
      <c r="AE151" s="67"/>
      <c r="AF151" s="67"/>
      <c r="AG151" s="67"/>
      <c r="AH151" s="67"/>
      <c r="AI151" s="67"/>
      <c r="AJ151" s="67"/>
      <c r="AK151" s="67"/>
      <c r="AL151" s="67"/>
      <c r="AM151" s="67"/>
      <c r="AN151" s="67"/>
      <c r="AO151" s="67"/>
      <c r="AP151" s="67"/>
      <c r="AQ151" s="67"/>
      <c r="AR151" s="67"/>
      <c r="AS151" s="67"/>
      <c r="AZ151" s="115"/>
    </row>
    <row r="152" spans="1:52" s="62" customFormat="1" ht="9.75">
      <c r="A152" s="65"/>
      <c r="B152" s="65" t="s">
        <v>91</v>
      </c>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c r="AZ152" s="115"/>
    </row>
    <row r="153" spans="1:52" s="62" customFormat="1" ht="9.75">
      <c r="A153" s="65"/>
      <c r="B153" s="65"/>
      <c r="C153" s="65" t="s">
        <v>60</v>
      </c>
      <c r="D153" s="65"/>
      <c r="E153" s="65"/>
      <c r="F153" s="65"/>
      <c r="G153" s="65"/>
      <c r="H153" s="65"/>
      <c r="I153" s="65"/>
      <c r="J153" s="65"/>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Z153" s="115"/>
    </row>
    <row r="154" spans="1:52" s="62" customFormat="1" ht="9.75" customHeight="1">
      <c r="A154" s="65"/>
      <c r="B154" s="65"/>
      <c r="C154" s="65" t="s">
        <v>59</v>
      </c>
      <c r="D154" s="65"/>
      <c r="E154" s="65"/>
      <c r="F154" s="65"/>
      <c r="G154" s="65"/>
      <c r="H154" s="65"/>
      <c r="I154" s="65"/>
      <c r="J154" s="65"/>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c r="AZ154" s="115"/>
    </row>
    <row r="155" spans="1:52" s="62" customFormat="1" ht="9.75">
      <c r="A155" s="65"/>
      <c r="B155" s="65" t="s">
        <v>92</v>
      </c>
      <c r="C155" s="65"/>
      <c r="D155" s="65"/>
      <c r="E155" s="65"/>
      <c r="F155" s="65"/>
      <c r="G155" s="65"/>
      <c r="H155" s="65"/>
      <c r="I155" s="65"/>
      <c r="J155" s="65"/>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Z155" s="115"/>
    </row>
    <row r="156" spans="1:52" s="62" customFormat="1" ht="9.75">
      <c r="A156" s="68"/>
      <c r="B156" s="69"/>
      <c r="C156" s="69" t="s">
        <v>81</v>
      </c>
      <c r="D156" s="69" t="s">
        <v>114</v>
      </c>
      <c r="E156" s="69"/>
      <c r="F156" s="69"/>
      <c r="G156" s="69"/>
      <c r="H156" s="69"/>
      <c r="I156" s="69"/>
      <c r="J156" s="69"/>
      <c r="K156" s="69"/>
      <c r="L156" s="69"/>
      <c r="M156" s="69"/>
      <c r="N156" s="69"/>
      <c r="O156" s="69"/>
      <c r="P156" s="69"/>
      <c r="Q156" s="69"/>
      <c r="R156" s="69"/>
      <c r="S156" s="69"/>
      <c r="T156" s="69"/>
      <c r="U156" s="69"/>
      <c r="V156" s="69"/>
      <c r="W156" s="69"/>
      <c r="X156" s="69"/>
      <c r="Y156" s="69"/>
      <c r="Z156" s="69"/>
      <c r="AA156" s="69"/>
      <c r="AB156" s="69"/>
      <c r="AC156" s="69"/>
      <c r="AD156" s="69"/>
      <c r="AE156" s="69"/>
      <c r="AF156" s="69"/>
      <c r="AG156" s="69"/>
      <c r="AH156" s="69"/>
      <c r="AI156" s="69"/>
      <c r="AJ156" s="69"/>
      <c r="AK156" s="69"/>
      <c r="AL156" s="69"/>
      <c r="AM156" s="69"/>
      <c r="AN156" s="69"/>
      <c r="AO156" s="69"/>
      <c r="AP156" s="69"/>
      <c r="AQ156" s="69"/>
      <c r="AR156" s="69"/>
      <c r="AS156" s="69"/>
      <c r="AZ156" s="115"/>
    </row>
    <row r="157" spans="1:52" s="62" customFormat="1" ht="9.75">
      <c r="A157" s="68"/>
      <c r="B157" s="69"/>
      <c r="C157" s="69" t="s">
        <v>81</v>
      </c>
      <c r="D157" s="69" t="s">
        <v>115</v>
      </c>
      <c r="E157" s="69"/>
      <c r="F157" s="69"/>
      <c r="G157" s="69"/>
      <c r="H157" s="69"/>
      <c r="I157" s="69"/>
      <c r="J157" s="69"/>
      <c r="K157" s="69"/>
      <c r="L157" s="69"/>
      <c r="M157" s="69"/>
      <c r="N157" s="69"/>
      <c r="O157" s="69"/>
      <c r="P157" s="69"/>
      <c r="Q157" s="69"/>
      <c r="R157" s="69"/>
      <c r="S157" s="69"/>
      <c r="T157" s="69"/>
      <c r="U157" s="69"/>
      <c r="V157" s="69"/>
      <c r="W157" s="69"/>
      <c r="X157" s="69"/>
      <c r="Y157" s="69"/>
      <c r="Z157" s="69"/>
      <c r="AA157" s="69"/>
      <c r="AB157" s="69"/>
      <c r="AC157" s="69"/>
      <c r="AD157" s="69"/>
      <c r="AE157" s="69"/>
      <c r="AF157" s="69"/>
      <c r="AG157" s="69"/>
      <c r="AH157" s="69"/>
      <c r="AI157" s="69"/>
      <c r="AJ157" s="69"/>
      <c r="AK157" s="69"/>
      <c r="AL157" s="69"/>
      <c r="AM157" s="69"/>
      <c r="AN157" s="69"/>
      <c r="AO157" s="69"/>
      <c r="AP157" s="69"/>
      <c r="AQ157" s="69"/>
      <c r="AR157" s="69"/>
      <c r="AS157" s="69"/>
      <c r="AZ157" s="115"/>
    </row>
    <row r="158" spans="1:52" s="62" customFormat="1" ht="9.75">
      <c r="A158" s="68"/>
      <c r="B158" s="69"/>
      <c r="C158" s="69"/>
      <c r="D158" s="69"/>
      <c r="E158" s="69"/>
      <c r="F158" s="69"/>
      <c r="G158" s="69"/>
      <c r="H158" s="69"/>
      <c r="I158" s="69"/>
      <c r="J158" s="69"/>
      <c r="K158" s="69"/>
      <c r="L158" s="69"/>
      <c r="M158" s="69"/>
      <c r="N158" s="69"/>
      <c r="O158" s="69"/>
      <c r="P158" s="69"/>
      <c r="Q158" s="69"/>
      <c r="R158" s="69"/>
      <c r="S158" s="69"/>
      <c r="T158" s="69"/>
      <c r="U158" s="69"/>
      <c r="V158" s="69"/>
      <c r="W158" s="69"/>
      <c r="X158" s="69"/>
      <c r="Y158" s="69"/>
      <c r="Z158" s="68"/>
      <c r="AA158" s="69"/>
      <c r="AB158" s="68"/>
      <c r="AC158" s="69"/>
      <c r="AD158" s="69"/>
      <c r="AE158" s="69"/>
      <c r="AF158" s="69"/>
      <c r="AG158" s="69"/>
      <c r="AH158" s="69"/>
      <c r="AI158" s="69"/>
      <c r="AJ158" s="69"/>
      <c r="AK158" s="69"/>
      <c r="AL158" s="69"/>
      <c r="AM158" s="68"/>
      <c r="AN158" s="70" t="s">
        <v>32</v>
      </c>
      <c r="AO158" s="69"/>
      <c r="AP158" s="69"/>
      <c r="AQ158" s="69"/>
      <c r="AR158" s="69"/>
      <c r="AS158" s="69"/>
      <c r="AZ158" s="115"/>
    </row>
  </sheetData>
  <mergeCells count="182">
    <mergeCell ref="AH57:AJ58"/>
    <mergeCell ref="AD46:AR46"/>
    <mergeCell ref="AJ17:AL17"/>
    <mergeCell ref="AJ31:AN31"/>
    <mergeCell ref="AO13:AS14"/>
    <mergeCell ref="P5:AD6"/>
    <mergeCell ref="G31:R31"/>
    <mergeCell ref="G30:I30"/>
    <mergeCell ref="H17:O17"/>
    <mergeCell ref="P17:AF17"/>
    <mergeCell ref="G18:AF18"/>
    <mergeCell ref="B8:AD8"/>
    <mergeCell ref="C49:O50"/>
    <mergeCell ref="P49:W50"/>
    <mergeCell ref="I45:J45"/>
    <mergeCell ref="I46:J46"/>
    <mergeCell ref="D37:E37"/>
    <mergeCell ref="C16:F16"/>
    <mergeCell ref="G13:AF13"/>
    <mergeCell ref="AJ26:AN26"/>
    <mergeCell ref="AL64:AR64"/>
    <mergeCell ref="AE64:AK64"/>
    <mergeCell ref="X64:AD64"/>
    <mergeCell ref="C76:AD76"/>
    <mergeCell ref="AE2:AS2"/>
    <mergeCell ref="AK6:AS6"/>
    <mergeCell ref="AF6:AJ6"/>
    <mergeCell ref="AF4:AQ5"/>
    <mergeCell ref="AJ27:AN27"/>
    <mergeCell ref="AJ29:AN29"/>
    <mergeCell ref="AP59:AS60"/>
    <mergeCell ref="AK59:AO60"/>
    <mergeCell ref="AK51:AO52"/>
    <mergeCell ref="AP49:AS50"/>
    <mergeCell ref="AH49:AJ50"/>
    <mergeCell ref="AK49:AO50"/>
    <mergeCell ref="AJ28:AN28"/>
    <mergeCell ref="AE57:AG58"/>
    <mergeCell ref="AE51:AG52"/>
    <mergeCell ref="AH51:AJ52"/>
    <mergeCell ref="AR4:AS5"/>
    <mergeCell ref="X63:AB63"/>
    <mergeCell ref="AP57:AS58"/>
    <mergeCell ref="X49:AD50"/>
    <mergeCell ref="B81:AS81"/>
    <mergeCell ref="AP51:AS52"/>
    <mergeCell ref="C51:O51"/>
    <mergeCell ref="AH59:AJ60"/>
    <mergeCell ref="AK57:AO58"/>
    <mergeCell ref="C61:AH61"/>
    <mergeCell ref="C64:H67"/>
    <mergeCell ref="AE59:AG60"/>
    <mergeCell ref="C52:O52"/>
    <mergeCell ref="C57:O58"/>
    <mergeCell ref="P57:W58"/>
    <mergeCell ref="P51:W52"/>
    <mergeCell ref="C59:O60"/>
    <mergeCell ref="P59:W60"/>
    <mergeCell ref="X59:AD60"/>
    <mergeCell ref="X51:AD52"/>
    <mergeCell ref="X57:AD58"/>
    <mergeCell ref="AE73:AS78"/>
    <mergeCell ref="C74:AD74"/>
    <mergeCell ref="C75:AD75"/>
    <mergeCell ref="C77:AD77"/>
    <mergeCell ref="C78:AD78"/>
    <mergeCell ref="C79:AD79"/>
    <mergeCell ref="E71:AS71"/>
    <mergeCell ref="C84:AL90"/>
    <mergeCell ref="AF8:AS8"/>
    <mergeCell ref="C30:F30"/>
    <mergeCell ref="C25:T25"/>
    <mergeCell ref="C13:F13"/>
    <mergeCell ref="C22:F22"/>
    <mergeCell ref="I64:J65"/>
    <mergeCell ref="K64:U65"/>
    <mergeCell ref="I66:J67"/>
    <mergeCell ref="K66:U67"/>
    <mergeCell ref="V21:AF21"/>
    <mergeCell ref="K28:AE28"/>
    <mergeCell ref="H26:O26"/>
    <mergeCell ref="P26:AF26"/>
    <mergeCell ref="AE49:AG50"/>
    <mergeCell ref="C26:F28"/>
    <mergeCell ref="C29:F29"/>
    <mergeCell ref="V29:AF29"/>
    <mergeCell ref="Z48:AS48"/>
    <mergeCell ref="G22:U22"/>
    <mergeCell ref="C21:F21"/>
    <mergeCell ref="AJ30:AN30"/>
    <mergeCell ref="G27:AF27"/>
    <mergeCell ref="C45:F46"/>
    <mergeCell ref="G16:AF16"/>
    <mergeCell ref="AM17:AN17"/>
    <mergeCell ref="C19:V20"/>
    <mergeCell ref="C17:F18"/>
    <mergeCell ref="R21:U21"/>
    <mergeCell ref="G21:Q21"/>
    <mergeCell ref="V22:Y22"/>
    <mergeCell ref="Z22:AS22"/>
    <mergeCell ref="AJ15:AL16"/>
    <mergeCell ref="AM15:AN16"/>
    <mergeCell ref="AO15:AS17"/>
    <mergeCell ref="AG20:AK21"/>
    <mergeCell ref="AG18:AK19"/>
    <mergeCell ref="AL18:AP19"/>
    <mergeCell ref="AL20:AP21"/>
    <mergeCell ref="C14:F15"/>
    <mergeCell ref="G14:AF15"/>
    <mergeCell ref="AL40:AS40"/>
    <mergeCell ref="AL39:AS39"/>
    <mergeCell ref="AL41:AS41"/>
    <mergeCell ref="AL42:AS43"/>
    <mergeCell ref="AQ18:AS19"/>
    <mergeCell ref="C35:AS35"/>
    <mergeCell ref="AB37:AS37"/>
    <mergeCell ref="F37:X37"/>
    <mergeCell ref="I41:J41"/>
    <mergeCell ref="I42:J44"/>
    <mergeCell ref="G28:J28"/>
    <mergeCell ref="AH26:AI31"/>
    <mergeCell ref="G29:R29"/>
    <mergeCell ref="C31:F31"/>
    <mergeCell ref="J30:T30"/>
    <mergeCell ref="S31:U31"/>
    <mergeCell ref="W19:X20"/>
    <mergeCell ref="AB19:AC20"/>
    <mergeCell ref="AD19:AF20"/>
    <mergeCell ref="V31:AF31"/>
    <mergeCell ref="U30:W30"/>
    <mergeCell ref="S29:U29"/>
    <mergeCell ref="AD39:AK39"/>
    <mergeCell ref="AD41:AK41"/>
    <mergeCell ref="AD42:AK43"/>
    <mergeCell ref="AY18:AY20"/>
    <mergeCell ref="BG25:BQ25"/>
    <mergeCell ref="X30:AF30"/>
    <mergeCell ref="X65:AB66"/>
    <mergeCell ref="AC65:AD66"/>
    <mergeCell ref="AJ65:AK66"/>
    <mergeCell ref="AE65:AI66"/>
    <mergeCell ref="AQ65:AR66"/>
    <mergeCell ref="AL65:AP66"/>
    <mergeCell ref="Z37:AA37"/>
    <mergeCell ref="BN26:BQ26"/>
    <mergeCell ref="BG26:BM26"/>
    <mergeCell ref="BN27:BQ27"/>
    <mergeCell ref="BN28:BQ28"/>
    <mergeCell ref="B48:X48"/>
    <mergeCell ref="T44:AA44"/>
    <mergeCell ref="K40:AC40"/>
    <mergeCell ref="K41:AC41"/>
    <mergeCell ref="AD40:AK40"/>
    <mergeCell ref="K42:AC43"/>
    <mergeCell ref="I40:J40"/>
    <mergeCell ref="C40:F44"/>
    <mergeCell ref="AQ20:AS21"/>
    <mergeCell ref="Y19:AA20"/>
    <mergeCell ref="BE13:BH13"/>
    <mergeCell ref="BE14:BH14"/>
    <mergeCell ref="BE15:BH15"/>
    <mergeCell ref="AK53:AO54"/>
    <mergeCell ref="AK55:AO56"/>
    <mergeCell ref="AP53:AS54"/>
    <mergeCell ref="AP55:AS56"/>
    <mergeCell ref="C53:O54"/>
    <mergeCell ref="C55:O56"/>
    <mergeCell ref="P53:W54"/>
    <mergeCell ref="P55:W56"/>
    <mergeCell ref="X53:AD54"/>
    <mergeCell ref="X55:AD56"/>
    <mergeCell ref="AE53:AG54"/>
    <mergeCell ref="AE55:AG56"/>
    <mergeCell ref="AH53:AJ54"/>
    <mergeCell ref="AH55:AJ56"/>
    <mergeCell ref="K45:AS45"/>
    <mergeCell ref="K44:S44"/>
    <mergeCell ref="K46:V46"/>
    <mergeCell ref="AG15:AI16"/>
    <mergeCell ref="AG13:AI14"/>
    <mergeCell ref="AJ13:AL14"/>
    <mergeCell ref="AM13:AN14"/>
  </mergeCells>
  <phoneticPr fontId="3"/>
  <dataValidations xWindow="796" yWindow="602" count="10">
    <dataValidation imeMode="halfAlpha" allowBlank="1" showInputMessage="1" showErrorMessage="1" sqref="Z22 P26 H17 AJ28:AN28 P17 AG29 H26" xr:uid="{156271E8-9557-46FC-A6D5-B679EE5909FE}"/>
    <dataValidation type="list" allowBlank="1" showInputMessage="1" showErrorMessage="1" sqref="AJ27:AM27 AJ31:AM31 AJ29:AM29" xr:uid="{18388948-F1BC-4371-B823-4BF3C82306D5}">
      <formula1>"○"</formula1>
    </dataValidation>
    <dataValidation type="list" allowBlank="1" showInputMessage="1" showErrorMessage="1" sqref="AF6:AJ6" xr:uid="{7AB346C0-76BF-4777-A13F-2AB92D735520}">
      <formula1>$AY$89:$AY$130</formula1>
    </dataValidation>
    <dataValidation type="list" allowBlank="1" showInputMessage="1" showErrorMessage="1" sqref="AF4:AQ5" xr:uid="{806F5CFE-E6A8-44C9-90F9-E036C3307B78}">
      <formula1>$AV$89:$AV$104</formula1>
    </dataValidation>
    <dataValidation allowBlank="1" showInputMessage="1" showErrorMessage="1" prompt="招聘するアドバイザーの参考とするため、（）に相談したいテーマを記入してください。" sqref="AS67" xr:uid="{D3EBE446-6B67-4EEF-A358-EA81FC459CCF}"/>
    <dataValidation type="list" allowBlank="1" showInputMessage="1" showErrorMessage="1" prompt="輸出可能品掲示希望の商品はFCPシートの提出は必須です" sqref="AK51 AK55 AK57 AK53 AK59" xr:uid="{995E2691-2F69-4BB2-97FE-B51EA087D8BA}">
      <formula1>"○"</formula1>
    </dataValidation>
    <dataValidation type="list" allowBlank="1" showInputMessage="1" showErrorMessage="1" sqref="AP53:AS60" xr:uid="{85780FDA-4F19-41CA-B69C-5FD5969EE4B7}">
      <formula1>"必須"</formula1>
    </dataValidation>
    <dataValidation type="list" allowBlank="1" showInputMessage="1" showErrorMessage="1" prompt="SMTS2026募集概要の２の(1)の②対象商品にあるとおり、道内で生産・製造加工、もしくは道産品を原料として使った食料品及び飲料が募集要件です。" sqref="AF51:AG52 AE51:AE53 AE55 AI51:AJ52 AH51:AH53 AH55 AE57:AJ60" xr:uid="{9C462B03-4BD5-482D-B5F1-BC8A52818F8E}">
      <formula1>"○"</formula1>
    </dataValidation>
    <dataValidation type="list" allowBlank="1" showInputMessage="1" showErrorMessage="1" sqref="G22:U22" xr:uid="{0DFDEB92-CFBD-4E7C-BC13-54CCD718DE90}">
      <formula1>$BA$18:$BA$20</formula1>
    </dataValidation>
    <dataValidation type="list" allowBlank="1" showInputMessage="1" showErrorMessage="1" sqref="AO15:AS17" xr:uid="{063CEF7D-4C9C-41EB-A130-82214A6D47B5}">
      <formula1>$BA$13:$BA$15</formula1>
    </dataValidation>
  </dataValidations>
  <printOptions horizontalCentered="1"/>
  <pageMargins left="0.35433070866141736" right="0.35433070866141736" top="0.39370078740157483" bottom="0.19685039370078741" header="0.11811023622047245" footer="0.51181102362204722"/>
  <pageSetup paperSize="9" scale="92" orientation="portrait" r:id="rId1"/>
  <headerFooter alignWithMargins="0"/>
  <rowBreaks count="1" manualBreakCount="1">
    <brk id="8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0" r:id="rId4" name="Check Box 10">
              <controlPr defaultSize="0" autoFill="0" autoLine="0" autoPict="0">
                <anchor moveWithCells="1">
                  <from>
                    <xdr:col>2</xdr:col>
                    <xdr:colOff>104775</xdr:colOff>
                    <xdr:row>69</xdr:row>
                    <xdr:rowOff>161925</xdr:rowOff>
                  </from>
                  <to>
                    <xdr:col>4</xdr:col>
                    <xdr:colOff>95250</xdr:colOff>
                    <xdr:row>71</xdr:row>
                    <xdr:rowOff>0</xdr:rowOff>
                  </to>
                </anchor>
              </controlPr>
            </control>
          </mc:Choice>
        </mc:AlternateContent>
        <mc:AlternateContent xmlns:mc="http://schemas.openxmlformats.org/markup-compatibility/2006">
          <mc:Choice Requires="x14">
            <control shapeId="10575" r:id="rId5" name="Check Box 335">
              <controlPr defaultSize="0" autoFill="0" autoLine="0" autoPict="0">
                <anchor moveWithCells="1">
                  <from>
                    <xdr:col>13</xdr:col>
                    <xdr:colOff>76200</xdr:colOff>
                    <xdr:row>52</xdr:row>
                    <xdr:rowOff>38100</xdr:rowOff>
                  </from>
                  <to>
                    <xdr:col>14</xdr:col>
                    <xdr:colOff>152400</xdr:colOff>
                    <xdr:row>53</xdr:row>
                    <xdr:rowOff>95250</xdr:rowOff>
                  </to>
                </anchor>
              </controlPr>
            </control>
          </mc:Choice>
        </mc:AlternateContent>
        <mc:AlternateContent xmlns:mc="http://schemas.openxmlformats.org/markup-compatibility/2006">
          <mc:Choice Requires="x14">
            <control shapeId="11008" r:id="rId6" name="Check Box 768">
              <controlPr defaultSize="0" autoFill="0" autoLine="0" autoPict="0">
                <anchor moveWithCells="1">
                  <from>
                    <xdr:col>13</xdr:col>
                    <xdr:colOff>85725</xdr:colOff>
                    <xdr:row>50</xdr:row>
                    <xdr:rowOff>38100</xdr:rowOff>
                  </from>
                  <to>
                    <xdr:col>14</xdr:col>
                    <xdr:colOff>152400</xdr:colOff>
                    <xdr:row>51</xdr:row>
                    <xdr:rowOff>95250</xdr:rowOff>
                  </to>
                </anchor>
              </controlPr>
            </control>
          </mc:Choice>
        </mc:AlternateContent>
        <mc:AlternateContent xmlns:mc="http://schemas.openxmlformats.org/markup-compatibility/2006">
          <mc:Choice Requires="x14">
            <control shapeId="19864" r:id="rId7" name="Check Box 1432">
              <controlPr defaultSize="0" autoFill="0" autoLine="0" autoPict="0">
                <anchor moveWithCells="1">
                  <from>
                    <xdr:col>13</xdr:col>
                    <xdr:colOff>76200</xdr:colOff>
                    <xdr:row>57</xdr:row>
                    <xdr:rowOff>152400</xdr:rowOff>
                  </from>
                  <to>
                    <xdr:col>14</xdr:col>
                    <xdr:colOff>152400</xdr:colOff>
                    <xdr:row>59</xdr:row>
                    <xdr:rowOff>152400</xdr:rowOff>
                  </to>
                </anchor>
              </controlPr>
            </control>
          </mc:Choice>
        </mc:AlternateContent>
        <mc:AlternateContent xmlns:mc="http://schemas.openxmlformats.org/markup-compatibility/2006">
          <mc:Choice Requires="x14">
            <control shapeId="19927" r:id="rId8" name="Check Box 1495">
              <controlPr defaultSize="0" autoFill="0" autoLine="0" autoPict="0">
                <anchor moveWithCells="1">
                  <from>
                    <xdr:col>8</xdr:col>
                    <xdr:colOff>57150</xdr:colOff>
                    <xdr:row>65</xdr:row>
                    <xdr:rowOff>57150</xdr:rowOff>
                  </from>
                  <to>
                    <xdr:col>10</xdr:col>
                    <xdr:colOff>38100</xdr:colOff>
                    <xdr:row>66</xdr:row>
                    <xdr:rowOff>85725</xdr:rowOff>
                  </to>
                </anchor>
              </controlPr>
            </control>
          </mc:Choice>
        </mc:AlternateContent>
        <mc:AlternateContent xmlns:mc="http://schemas.openxmlformats.org/markup-compatibility/2006">
          <mc:Choice Requires="x14">
            <control shapeId="19928" r:id="rId9" name="Check Box 1496">
              <controlPr defaultSize="0" autoFill="0" autoLine="0" autoPict="0">
                <anchor moveWithCells="1">
                  <from>
                    <xdr:col>8</xdr:col>
                    <xdr:colOff>57150</xdr:colOff>
                    <xdr:row>63</xdr:row>
                    <xdr:rowOff>66675</xdr:rowOff>
                  </from>
                  <to>
                    <xdr:col>10</xdr:col>
                    <xdr:colOff>38100</xdr:colOff>
                    <xdr:row>64</xdr:row>
                    <xdr:rowOff>66675</xdr:rowOff>
                  </to>
                </anchor>
              </controlPr>
            </control>
          </mc:Choice>
        </mc:AlternateContent>
        <mc:AlternateContent xmlns:mc="http://schemas.openxmlformats.org/markup-compatibility/2006">
          <mc:Choice Requires="x14">
            <control shapeId="20317" r:id="rId10" name="Check Box 1885">
              <controlPr defaultSize="0" autoFill="0" autoLine="0" autoPict="0">
                <anchor moveWithCells="1">
                  <from>
                    <xdr:col>6</xdr:col>
                    <xdr:colOff>66675</xdr:colOff>
                    <xdr:row>40</xdr:row>
                    <xdr:rowOff>28575</xdr:rowOff>
                  </from>
                  <to>
                    <xdr:col>8</xdr:col>
                    <xdr:colOff>47625</xdr:colOff>
                    <xdr:row>41</xdr:row>
                    <xdr:rowOff>9525</xdr:rowOff>
                  </to>
                </anchor>
              </controlPr>
            </control>
          </mc:Choice>
        </mc:AlternateContent>
        <mc:AlternateContent xmlns:mc="http://schemas.openxmlformats.org/markup-compatibility/2006">
          <mc:Choice Requires="x14">
            <control shapeId="20318" r:id="rId11" name="Check Box 1886">
              <controlPr defaultSize="0" autoFill="0" autoLine="0" autoPict="0">
                <anchor moveWithCells="1">
                  <from>
                    <xdr:col>6</xdr:col>
                    <xdr:colOff>66675</xdr:colOff>
                    <xdr:row>39</xdr:row>
                    <xdr:rowOff>0</xdr:rowOff>
                  </from>
                  <to>
                    <xdr:col>8</xdr:col>
                    <xdr:colOff>9525</xdr:colOff>
                    <xdr:row>40</xdr:row>
                    <xdr:rowOff>19050</xdr:rowOff>
                  </to>
                </anchor>
              </controlPr>
            </control>
          </mc:Choice>
        </mc:AlternateContent>
        <mc:AlternateContent xmlns:mc="http://schemas.openxmlformats.org/markup-compatibility/2006">
          <mc:Choice Requires="x14">
            <control shapeId="20319" r:id="rId12" name="Check Box 1887">
              <controlPr defaultSize="0" autoFill="0" autoLine="0" autoPict="0">
                <anchor moveWithCells="1">
                  <from>
                    <xdr:col>6</xdr:col>
                    <xdr:colOff>66675</xdr:colOff>
                    <xdr:row>42</xdr:row>
                    <xdr:rowOff>9525</xdr:rowOff>
                  </from>
                  <to>
                    <xdr:col>8</xdr:col>
                    <xdr:colOff>47625</xdr:colOff>
                    <xdr:row>42</xdr:row>
                    <xdr:rowOff>180975</xdr:rowOff>
                  </to>
                </anchor>
              </controlPr>
            </control>
          </mc:Choice>
        </mc:AlternateContent>
        <mc:AlternateContent xmlns:mc="http://schemas.openxmlformats.org/markup-compatibility/2006">
          <mc:Choice Requires="x14">
            <control shapeId="20320" r:id="rId13" name="Check Box 1888">
              <controlPr defaultSize="0" autoFill="0" autoLine="0" autoPict="0">
                <anchor moveWithCells="1">
                  <from>
                    <xdr:col>6</xdr:col>
                    <xdr:colOff>66675</xdr:colOff>
                    <xdr:row>44</xdr:row>
                    <xdr:rowOff>9525</xdr:rowOff>
                  </from>
                  <to>
                    <xdr:col>8</xdr:col>
                    <xdr:colOff>47625</xdr:colOff>
                    <xdr:row>44</xdr:row>
                    <xdr:rowOff>180975</xdr:rowOff>
                  </to>
                </anchor>
              </controlPr>
            </control>
          </mc:Choice>
        </mc:AlternateContent>
        <mc:AlternateContent xmlns:mc="http://schemas.openxmlformats.org/markup-compatibility/2006">
          <mc:Choice Requires="x14">
            <control shapeId="20321" r:id="rId14" name="Check Box 1889">
              <controlPr defaultSize="0" autoFill="0" autoLine="0" autoPict="0">
                <anchor moveWithCells="1">
                  <from>
                    <xdr:col>6</xdr:col>
                    <xdr:colOff>66675</xdr:colOff>
                    <xdr:row>45</xdr:row>
                    <xdr:rowOff>28575</xdr:rowOff>
                  </from>
                  <to>
                    <xdr:col>8</xdr:col>
                    <xdr:colOff>47625</xdr:colOff>
                    <xdr:row>45</xdr:row>
                    <xdr:rowOff>200025</xdr:rowOff>
                  </to>
                </anchor>
              </controlPr>
            </control>
          </mc:Choice>
        </mc:AlternateContent>
        <mc:AlternateContent xmlns:mc="http://schemas.openxmlformats.org/markup-compatibility/2006">
          <mc:Choice Requires="x14">
            <control shapeId="20325" r:id="rId15" name="Check Box 1893">
              <controlPr defaultSize="0" autoFill="0" autoLine="0" autoPict="0">
                <anchor moveWithCells="1">
                  <from>
                    <xdr:col>3</xdr:col>
                    <xdr:colOff>57150</xdr:colOff>
                    <xdr:row>36</xdr:row>
                    <xdr:rowOff>28575</xdr:rowOff>
                  </from>
                  <to>
                    <xdr:col>5</xdr:col>
                    <xdr:colOff>38100</xdr:colOff>
                    <xdr:row>36</xdr:row>
                    <xdr:rowOff>200025</xdr:rowOff>
                  </to>
                </anchor>
              </controlPr>
            </control>
          </mc:Choice>
        </mc:AlternateContent>
        <mc:AlternateContent xmlns:mc="http://schemas.openxmlformats.org/markup-compatibility/2006">
          <mc:Choice Requires="x14">
            <control shapeId="20326" r:id="rId16" name="Check Box 1894">
              <controlPr defaultSize="0" autoFill="0" autoLine="0" autoPict="0">
                <anchor moveWithCells="1">
                  <from>
                    <xdr:col>25</xdr:col>
                    <xdr:colOff>57150</xdr:colOff>
                    <xdr:row>36</xdr:row>
                    <xdr:rowOff>38100</xdr:rowOff>
                  </from>
                  <to>
                    <xdr:col>27</xdr:col>
                    <xdr:colOff>38100</xdr:colOff>
                    <xdr:row>36</xdr:row>
                    <xdr:rowOff>209550</xdr:rowOff>
                  </to>
                </anchor>
              </controlPr>
            </control>
          </mc:Choice>
        </mc:AlternateContent>
        <mc:AlternateContent xmlns:mc="http://schemas.openxmlformats.org/markup-compatibility/2006">
          <mc:Choice Requires="x14">
            <control shapeId="20330" r:id="rId17" name="Check Box 1898">
              <controlPr defaultSize="0" autoFill="0" autoLine="0" autoPict="0">
                <anchor moveWithCells="1">
                  <from>
                    <xdr:col>22</xdr:col>
                    <xdr:colOff>38100</xdr:colOff>
                    <xdr:row>18</xdr:row>
                    <xdr:rowOff>28575</xdr:rowOff>
                  </from>
                  <to>
                    <xdr:col>23</xdr:col>
                    <xdr:colOff>142875</xdr:colOff>
                    <xdr:row>19</xdr:row>
                    <xdr:rowOff>161925</xdr:rowOff>
                  </to>
                </anchor>
              </controlPr>
            </control>
          </mc:Choice>
        </mc:AlternateContent>
        <mc:AlternateContent xmlns:mc="http://schemas.openxmlformats.org/markup-compatibility/2006">
          <mc:Choice Requires="x14">
            <control shapeId="20331" r:id="rId18" name="Check Box 1899">
              <controlPr defaultSize="0" autoFill="0" autoLine="0" autoPict="0">
                <anchor moveWithCells="1">
                  <from>
                    <xdr:col>27</xdr:col>
                    <xdr:colOff>38100</xdr:colOff>
                    <xdr:row>18</xdr:row>
                    <xdr:rowOff>28575</xdr:rowOff>
                  </from>
                  <to>
                    <xdr:col>28</xdr:col>
                    <xdr:colOff>142875</xdr:colOff>
                    <xdr:row>19</xdr:row>
                    <xdr:rowOff>161925</xdr:rowOff>
                  </to>
                </anchor>
              </controlPr>
            </control>
          </mc:Choice>
        </mc:AlternateContent>
        <mc:AlternateContent xmlns:mc="http://schemas.openxmlformats.org/markup-compatibility/2006">
          <mc:Choice Requires="x14">
            <control shapeId="20334" r:id="rId19" name="Check Box 1902">
              <controlPr defaultSize="0" autoFill="0" autoLine="0" autoPict="0">
                <anchor moveWithCells="1">
                  <from>
                    <xdr:col>13</xdr:col>
                    <xdr:colOff>76200</xdr:colOff>
                    <xdr:row>54</xdr:row>
                    <xdr:rowOff>28575</xdr:rowOff>
                  </from>
                  <to>
                    <xdr:col>14</xdr:col>
                    <xdr:colOff>152400</xdr:colOff>
                    <xdr:row>56</xdr:row>
                    <xdr:rowOff>19050</xdr:rowOff>
                  </to>
                </anchor>
              </controlPr>
            </control>
          </mc:Choice>
        </mc:AlternateContent>
        <mc:AlternateContent xmlns:mc="http://schemas.openxmlformats.org/markup-compatibility/2006">
          <mc:Choice Requires="x14">
            <control shapeId="20335" r:id="rId20" name="Check Box 1903">
              <controlPr defaultSize="0" autoFill="0" autoLine="0" autoPict="0">
                <anchor moveWithCells="1">
                  <from>
                    <xdr:col>13</xdr:col>
                    <xdr:colOff>76200</xdr:colOff>
                    <xdr:row>56</xdr:row>
                    <xdr:rowOff>9525</xdr:rowOff>
                  </from>
                  <to>
                    <xdr:col>14</xdr:col>
                    <xdr:colOff>142875</xdr:colOff>
                    <xdr:row>58</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3FBE-E1D9-4A42-9373-7A78569E074C}">
  <sheetPr>
    <tabColor rgb="FFFF0000"/>
  </sheetPr>
  <dimension ref="A1:CT161"/>
  <sheetViews>
    <sheetView view="pageBreakPreview" zoomScale="115" zoomScaleNormal="175" zoomScaleSheetLayoutView="115" workbookViewId="0">
      <selection activeCell="C57" sqref="C57:O58"/>
    </sheetView>
  </sheetViews>
  <sheetFormatPr defaultColWidth="2.125" defaultRowHeight="13.5"/>
  <cols>
    <col min="1" max="19" width="2.125" style="1" customWidth="1"/>
    <col min="20" max="20" width="1.5" style="1" customWidth="1"/>
    <col min="21" max="45" width="2.125" style="1" customWidth="1"/>
    <col min="46" max="47" width="5.625" style="1" hidden="1" customWidth="1"/>
    <col min="48" max="48" width="6.25" style="1" hidden="1" customWidth="1"/>
    <col min="49" max="51" width="5.625" style="1" hidden="1" customWidth="1"/>
    <col min="52" max="52" width="5.625" style="110" hidden="1" customWidth="1"/>
    <col min="53" max="53" width="8" style="1" hidden="1" customWidth="1"/>
    <col min="54" max="74" width="5.625" style="1" hidden="1" customWidth="1"/>
    <col min="75" max="76" width="5.625" style="1" customWidth="1"/>
    <col min="77" max="82" width="2.125" style="1"/>
    <col min="83" max="89" width="2.625" style="1" customWidth="1"/>
    <col min="90" max="16384" width="2.125" style="1"/>
  </cols>
  <sheetData>
    <row r="1" spans="2:76" ht="0.75" customHeight="1"/>
    <row r="2" spans="2:76" ht="11.25" customHeight="1">
      <c r="AE2" s="440" t="s">
        <v>173</v>
      </c>
      <c r="AF2" s="440"/>
      <c r="AG2" s="440"/>
      <c r="AH2" s="440"/>
      <c r="AI2" s="440"/>
      <c r="AJ2" s="440"/>
      <c r="AK2" s="440"/>
      <c r="AL2" s="440"/>
      <c r="AM2" s="440"/>
      <c r="AN2" s="440"/>
      <c r="AO2" s="440"/>
      <c r="AP2" s="440"/>
      <c r="AQ2" s="440"/>
      <c r="AR2" s="440"/>
      <c r="AS2" s="440"/>
    </row>
    <row r="3" spans="2:76" ht="4.5" customHeight="1">
      <c r="Y3" s="31"/>
      <c r="Z3" s="31"/>
      <c r="AA3" s="31"/>
      <c r="AB3" s="31"/>
      <c r="AC3" s="31"/>
      <c r="AD3" s="32"/>
      <c r="AE3" s="2"/>
      <c r="AF3" s="3"/>
      <c r="AG3" s="3"/>
      <c r="AH3" s="3"/>
      <c r="AI3" s="3"/>
      <c r="AJ3" s="3"/>
      <c r="AK3" s="3"/>
      <c r="AL3" s="3"/>
      <c r="AM3" s="3"/>
      <c r="AN3" s="3"/>
      <c r="AO3" s="3"/>
      <c r="AP3" s="3"/>
      <c r="AQ3" s="3"/>
      <c r="AR3" s="3"/>
      <c r="AS3" s="4"/>
    </row>
    <row r="4" spans="2:76" ht="8.25" customHeight="1">
      <c r="P4"/>
      <c r="Y4" s="31"/>
      <c r="Z4" s="31"/>
      <c r="AA4" s="31"/>
      <c r="AB4" s="31"/>
      <c r="AC4" s="31"/>
      <c r="AD4" s="32"/>
      <c r="AE4" s="5"/>
      <c r="AF4" s="444" t="s">
        <v>271</v>
      </c>
      <c r="AG4" s="444"/>
      <c r="AH4" s="444"/>
      <c r="AI4" s="444"/>
      <c r="AJ4" s="444"/>
      <c r="AK4" s="444"/>
      <c r="AL4" s="444"/>
      <c r="AM4" s="444"/>
      <c r="AN4" s="444"/>
      <c r="AO4" s="444"/>
      <c r="AP4" s="444"/>
      <c r="AQ4" s="444"/>
      <c r="AS4" s="6"/>
      <c r="AV4"/>
      <c r="AW4"/>
      <c r="AX4"/>
      <c r="AY4"/>
      <c r="AZ4" s="111"/>
      <c r="BA4"/>
      <c r="BB4"/>
      <c r="BC4"/>
      <c r="BD4"/>
      <c r="BE4"/>
      <c r="BF4"/>
      <c r="BG4"/>
      <c r="BH4"/>
      <c r="BI4"/>
      <c r="BJ4"/>
      <c r="BK4"/>
      <c r="BL4"/>
      <c r="BM4"/>
      <c r="BN4"/>
      <c r="BO4"/>
      <c r="BP4"/>
      <c r="BQ4"/>
      <c r="BR4"/>
      <c r="BS4"/>
      <c r="BT4"/>
      <c r="BU4"/>
      <c r="BV4"/>
      <c r="BW4"/>
      <c r="BX4"/>
    </row>
    <row r="5" spans="2:76" ht="11.25" customHeight="1">
      <c r="P5" s="512" t="s">
        <v>188</v>
      </c>
      <c r="Q5" s="512"/>
      <c r="R5" s="512"/>
      <c r="S5" s="512"/>
      <c r="T5" s="512"/>
      <c r="U5" s="512"/>
      <c r="V5" s="512"/>
      <c r="W5" s="512"/>
      <c r="X5" s="512"/>
      <c r="Y5" s="512"/>
      <c r="Z5" s="512"/>
      <c r="AA5" s="512"/>
      <c r="AB5" s="512"/>
      <c r="AC5" s="512"/>
      <c r="AD5" s="513"/>
      <c r="AE5" s="7"/>
      <c r="AF5" s="445"/>
      <c r="AG5" s="445"/>
      <c r="AH5" s="445"/>
      <c r="AI5" s="445"/>
      <c r="AJ5" s="445"/>
      <c r="AK5" s="445"/>
      <c r="AL5" s="445"/>
      <c r="AM5" s="445"/>
      <c r="AN5" s="445"/>
      <c r="AO5" s="445"/>
      <c r="AP5" s="445"/>
      <c r="AQ5" s="445"/>
      <c r="AR5" s="8"/>
      <c r="AS5" s="9" t="s">
        <v>1</v>
      </c>
      <c r="AV5"/>
      <c r="AW5"/>
      <c r="AX5"/>
      <c r="AY5"/>
      <c r="AZ5" s="111"/>
      <c r="BA5"/>
      <c r="BB5"/>
      <c r="BC5"/>
      <c r="BD5"/>
      <c r="BE5"/>
      <c r="BF5"/>
      <c r="BG5"/>
      <c r="BH5"/>
      <c r="BI5"/>
      <c r="BJ5"/>
      <c r="BK5"/>
      <c r="BL5"/>
      <c r="BM5"/>
      <c r="BN5"/>
      <c r="BO5"/>
      <c r="BP5"/>
      <c r="BQ5"/>
      <c r="BR5"/>
      <c r="BS5"/>
      <c r="BT5"/>
      <c r="BU5"/>
      <c r="BV5"/>
      <c r="BW5"/>
      <c r="BX5"/>
    </row>
    <row r="6" spans="2:76" ht="18" customHeight="1">
      <c r="B6" s="12"/>
      <c r="O6" s="34"/>
      <c r="P6" s="512"/>
      <c r="Q6" s="512"/>
      <c r="R6" s="512"/>
      <c r="S6" s="512"/>
      <c r="T6" s="512"/>
      <c r="U6" s="512"/>
      <c r="V6" s="512"/>
      <c r="W6" s="512"/>
      <c r="X6" s="512"/>
      <c r="Y6" s="512"/>
      <c r="Z6" s="512"/>
      <c r="AA6" s="512"/>
      <c r="AB6" s="512"/>
      <c r="AC6" s="512"/>
      <c r="AD6" s="513"/>
      <c r="AE6" s="33"/>
      <c r="AF6" s="443" t="s">
        <v>121</v>
      </c>
      <c r="AG6" s="443"/>
      <c r="AH6" s="443"/>
      <c r="AI6" s="443"/>
      <c r="AJ6" s="443"/>
      <c r="AK6" s="441" t="s">
        <v>120</v>
      </c>
      <c r="AL6" s="441"/>
      <c r="AM6" s="441"/>
      <c r="AN6" s="441"/>
      <c r="AO6" s="441"/>
      <c r="AP6" s="441"/>
      <c r="AQ6" s="441"/>
      <c r="AR6" s="441"/>
      <c r="AS6" s="442"/>
      <c r="AV6"/>
      <c r="AW6"/>
      <c r="AX6"/>
      <c r="AY6"/>
      <c r="AZ6" s="111"/>
      <c r="BA6"/>
      <c r="BB6"/>
      <c r="BC6"/>
      <c r="BD6"/>
      <c r="BE6"/>
      <c r="BF6"/>
      <c r="BG6"/>
      <c r="BH6"/>
      <c r="BI6"/>
      <c r="BJ6"/>
      <c r="BK6"/>
      <c r="BL6"/>
      <c r="BM6"/>
      <c r="BN6"/>
      <c r="BO6"/>
      <c r="BP6"/>
      <c r="BQ6"/>
      <c r="BR6"/>
      <c r="BS6"/>
      <c r="BT6"/>
      <c r="BU6"/>
      <c r="BV6"/>
      <c r="BW6"/>
      <c r="BX6"/>
    </row>
    <row r="7" spans="2:76" ht="3" customHeight="1">
      <c r="AV7"/>
      <c r="AW7"/>
      <c r="AX7"/>
      <c r="AY7"/>
      <c r="AZ7" s="111"/>
      <c r="BA7"/>
      <c r="BB7"/>
      <c r="BC7"/>
      <c r="BD7"/>
      <c r="BE7"/>
      <c r="BF7"/>
      <c r="BG7"/>
      <c r="BH7"/>
      <c r="BI7"/>
      <c r="BJ7"/>
      <c r="BK7"/>
      <c r="BL7"/>
      <c r="BM7"/>
      <c r="BN7"/>
      <c r="BO7"/>
      <c r="BP7"/>
      <c r="BQ7"/>
      <c r="BR7"/>
      <c r="BS7"/>
      <c r="BT7"/>
      <c r="BU7"/>
      <c r="BV7"/>
      <c r="BW7"/>
      <c r="BX7"/>
    </row>
    <row r="8" spans="2:76" ht="24" customHeight="1">
      <c r="B8" s="479" t="s">
        <v>222</v>
      </c>
      <c r="C8" s="479"/>
      <c r="D8" s="479"/>
      <c r="E8" s="479"/>
      <c r="F8" s="479"/>
      <c r="G8" s="479"/>
      <c r="H8" s="479"/>
      <c r="I8" s="479"/>
      <c r="J8" s="479"/>
      <c r="K8" s="479"/>
      <c r="L8" s="479"/>
      <c r="M8" s="479"/>
      <c r="N8" s="479"/>
      <c r="O8" s="479"/>
      <c r="P8" s="479"/>
      <c r="Q8" s="479"/>
      <c r="R8" s="479"/>
      <c r="S8" s="479"/>
      <c r="T8" s="479"/>
      <c r="U8" s="479"/>
      <c r="V8" s="479"/>
      <c r="W8" s="479"/>
      <c r="X8" s="479"/>
      <c r="Y8" s="479"/>
      <c r="Z8" s="479"/>
      <c r="AA8" s="479"/>
      <c r="AB8" s="479"/>
      <c r="AC8" s="479"/>
      <c r="AD8" s="479"/>
      <c r="AE8" s="77"/>
      <c r="AF8" s="342" t="s">
        <v>196</v>
      </c>
      <c r="AG8" s="342"/>
      <c r="AH8" s="342"/>
      <c r="AI8" s="342"/>
      <c r="AJ8" s="342"/>
      <c r="AK8" s="342"/>
      <c r="AL8" s="342"/>
      <c r="AM8" s="342"/>
      <c r="AN8" s="342"/>
      <c r="AO8" s="342"/>
      <c r="AP8" s="342"/>
      <c r="AQ8" s="342"/>
      <c r="AR8" s="342"/>
      <c r="AS8" s="342"/>
      <c r="AV8"/>
      <c r="AW8"/>
      <c r="AX8"/>
      <c r="AY8"/>
      <c r="AZ8" s="111"/>
      <c r="BA8"/>
      <c r="BB8"/>
      <c r="BC8"/>
      <c r="BD8"/>
      <c r="BE8"/>
      <c r="BF8"/>
      <c r="BG8"/>
      <c r="BH8"/>
      <c r="BI8"/>
      <c r="BJ8"/>
      <c r="BK8"/>
      <c r="BL8"/>
      <c r="BM8"/>
      <c r="BN8"/>
      <c r="BO8"/>
      <c r="BP8"/>
      <c r="BQ8"/>
      <c r="BR8"/>
      <c r="BS8"/>
      <c r="BT8"/>
      <c r="BU8"/>
      <c r="BV8"/>
      <c r="BW8"/>
      <c r="BX8"/>
    </row>
    <row r="9" spans="2:76" ht="5.25" customHeight="1">
      <c r="AI9" s="10"/>
      <c r="AJ9" s="10"/>
      <c r="AK9" s="10"/>
      <c r="AL9" s="10"/>
      <c r="AM9" s="10"/>
      <c r="AN9" s="10"/>
      <c r="AO9" s="10"/>
      <c r="AP9" s="10"/>
      <c r="AQ9" s="10"/>
      <c r="AR9" s="10"/>
      <c r="AS9" s="10"/>
      <c r="AV9"/>
      <c r="AW9"/>
      <c r="AX9"/>
      <c r="AY9"/>
      <c r="AZ9" s="111"/>
      <c r="BA9"/>
      <c r="BB9"/>
      <c r="BC9"/>
      <c r="BD9"/>
      <c r="BE9"/>
      <c r="BF9"/>
      <c r="BG9"/>
      <c r="BH9"/>
      <c r="BI9"/>
      <c r="BJ9"/>
      <c r="BK9"/>
      <c r="BL9"/>
      <c r="BM9"/>
      <c r="BN9"/>
      <c r="BO9"/>
      <c r="BP9"/>
      <c r="BQ9"/>
      <c r="BR9"/>
      <c r="BS9"/>
      <c r="BT9"/>
      <c r="BU9"/>
      <c r="BV9"/>
      <c r="BW9"/>
      <c r="BX9"/>
    </row>
    <row r="10" spans="2:76" ht="13.5" customHeight="1">
      <c r="B10" s="11" t="s">
        <v>16</v>
      </c>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0"/>
      <c r="AJ10" s="10"/>
      <c r="AK10" s="10"/>
      <c r="AL10" s="10"/>
      <c r="AM10" s="10"/>
      <c r="AN10" s="10"/>
      <c r="AO10" s="10"/>
      <c r="AP10" s="10"/>
      <c r="AQ10" s="10"/>
      <c r="AR10" s="10"/>
      <c r="AS10" s="10"/>
      <c r="AU10"/>
      <c r="AV10"/>
      <c r="AW10"/>
      <c r="AX10"/>
      <c r="AY10"/>
      <c r="AZ10" s="111"/>
      <c r="BA10"/>
      <c r="BB10"/>
      <c r="BC10"/>
      <c r="BD10"/>
      <c r="BE10"/>
      <c r="BF10"/>
      <c r="BG10"/>
      <c r="BH10"/>
      <c r="BI10"/>
      <c r="BJ10"/>
      <c r="BK10"/>
      <c r="BL10"/>
      <c r="BM10"/>
      <c r="BN10"/>
      <c r="BO10"/>
      <c r="BP10"/>
      <c r="BQ10"/>
      <c r="BR10"/>
      <c r="BS10"/>
      <c r="BT10"/>
      <c r="BU10"/>
      <c r="BV10"/>
      <c r="BW10"/>
      <c r="BX10"/>
    </row>
    <row r="11" spans="2:76" ht="1.5" customHeight="1">
      <c r="B11" s="12"/>
      <c r="C11" s="13"/>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U11"/>
      <c r="AV11"/>
      <c r="AW11"/>
      <c r="AX11"/>
      <c r="AY11"/>
      <c r="AZ11" s="111"/>
      <c r="BA11"/>
      <c r="BB11"/>
      <c r="BC11"/>
      <c r="BD11"/>
      <c r="BE11"/>
      <c r="BF11"/>
      <c r="BG11"/>
      <c r="BH11"/>
      <c r="BI11"/>
      <c r="BJ11"/>
      <c r="BK11"/>
      <c r="BL11"/>
      <c r="BM11"/>
      <c r="BN11"/>
      <c r="BO11"/>
      <c r="BP11"/>
      <c r="BQ11"/>
      <c r="BR11"/>
      <c r="BS11"/>
      <c r="BT11"/>
      <c r="BU11"/>
      <c r="BV11"/>
      <c r="BW11"/>
      <c r="BX11"/>
    </row>
    <row r="12" spans="2:76" ht="14.25">
      <c r="B12" s="54" t="s">
        <v>2</v>
      </c>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5"/>
      <c r="AU12"/>
      <c r="AV12"/>
      <c r="AW12"/>
      <c r="AX12"/>
      <c r="AY12"/>
      <c r="AZ12" s="111"/>
      <c r="BA12"/>
      <c r="BB12"/>
      <c r="BC12"/>
      <c r="BD12"/>
      <c r="BE12"/>
      <c r="BF12"/>
      <c r="BG12"/>
      <c r="BH12"/>
      <c r="BI12"/>
      <c r="BJ12"/>
      <c r="BK12"/>
      <c r="BL12"/>
      <c r="BM12"/>
      <c r="BN12"/>
      <c r="BO12"/>
      <c r="BP12"/>
      <c r="BQ12"/>
      <c r="BR12"/>
      <c r="BS12"/>
      <c r="BT12"/>
      <c r="BU12"/>
      <c r="BV12"/>
      <c r="BW12"/>
      <c r="BX12"/>
    </row>
    <row r="13" spans="2:76" ht="13.5" customHeight="1">
      <c r="B13" s="12"/>
      <c r="C13" s="522" t="s">
        <v>71</v>
      </c>
      <c r="D13" s="523"/>
      <c r="E13" s="523"/>
      <c r="F13" s="524"/>
      <c r="G13" s="525" t="s">
        <v>197</v>
      </c>
      <c r="H13" s="496"/>
      <c r="I13" s="496"/>
      <c r="J13" s="496"/>
      <c r="K13" s="496"/>
      <c r="L13" s="496"/>
      <c r="M13" s="496"/>
      <c r="N13" s="496"/>
      <c r="O13" s="496"/>
      <c r="P13" s="496"/>
      <c r="Q13" s="496"/>
      <c r="R13" s="496"/>
      <c r="S13" s="496"/>
      <c r="T13" s="496"/>
      <c r="U13" s="496"/>
      <c r="V13" s="496"/>
      <c r="W13" s="496"/>
      <c r="X13" s="496"/>
      <c r="Y13" s="496"/>
      <c r="Z13" s="496"/>
      <c r="AA13" s="496"/>
      <c r="AB13" s="496"/>
      <c r="AC13" s="496"/>
      <c r="AD13" s="496"/>
      <c r="AE13" s="496"/>
      <c r="AF13" s="497"/>
      <c r="AG13" s="174" t="s">
        <v>181</v>
      </c>
      <c r="AH13" s="175"/>
      <c r="AI13" s="175"/>
      <c r="AJ13" s="176" t="s">
        <v>272</v>
      </c>
      <c r="AK13" s="176"/>
      <c r="AL13" s="176"/>
      <c r="AM13" s="175" t="s">
        <v>13</v>
      </c>
      <c r="AN13" s="175"/>
      <c r="AO13" s="506" t="s">
        <v>268</v>
      </c>
      <c r="AP13" s="507"/>
      <c r="AQ13" s="507"/>
      <c r="AR13" s="507"/>
      <c r="AS13" s="508"/>
      <c r="AV13"/>
      <c r="AW13"/>
      <c r="AX13"/>
      <c r="AY13"/>
      <c r="AZ13" s="111"/>
      <c r="BA13" t="s">
        <v>237</v>
      </c>
      <c r="BB13"/>
      <c r="BC13"/>
      <c r="BD13"/>
      <c r="BE13" s="130" t="s">
        <v>243</v>
      </c>
      <c r="BF13" s="130"/>
      <c r="BG13" s="130"/>
      <c r="BH13" s="130"/>
      <c r="BI13"/>
      <c r="BJ13"/>
      <c r="BK13"/>
      <c r="BL13"/>
      <c r="BM13"/>
      <c r="BN13"/>
      <c r="BO13"/>
      <c r="BP13"/>
      <c r="BQ13"/>
      <c r="BR13"/>
      <c r="BS13"/>
      <c r="BT13"/>
      <c r="BU13"/>
      <c r="BV13"/>
      <c r="BW13"/>
      <c r="BX13"/>
    </row>
    <row r="14" spans="2:76" ht="12.75" customHeight="1" thickBot="1">
      <c r="B14" s="12"/>
      <c r="C14" s="526" t="s">
        <v>3</v>
      </c>
      <c r="D14" s="527"/>
      <c r="E14" s="527"/>
      <c r="F14" s="528"/>
      <c r="G14" s="530" t="s">
        <v>198</v>
      </c>
      <c r="H14" s="531"/>
      <c r="I14" s="531"/>
      <c r="J14" s="531"/>
      <c r="K14" s="531"/>
      <c r="L14" s="531"/>
      <c r="M14" s="531"/>
      <c r="N14" s="531"/>
      <c r="O14" s="531"/>
      <c r="P14" s="531"/>
      <c r="Q14" s="531"/>
      <c r="R14" s="531"/>
      <c r="S14" s="531"/>
      <c r="T14" s="531"/>
      <c r="U14" s="531"/>
      <c r="V14" s="531"/>
      <c r="W14" s="531"/>
      <c r="X14" s="531"/>
      <c r="Y14" s="531"/>
      <c r="Z14" s="531"/>
      <c r="AA14" s="531"/>
      <c r="AB14" s="531"/>
      <c r="AC14" s="531"/>
      <c r="AD14" s="531"/>
      <c r="AE14" s="531"/>
      <c r="AF14" s="532"/>
      <c r="AG14" s="172"/>
      <c r="AH14" s="173"/>
      <c r="AI14" s="173"/>
      <c r="AJ14" s="177"/>
      <c r="AK14" s="177"/>
      <c r="AL14" s="177"/>
      <c r="AM14" s="173"/>
      <c r="AN14" s="173"/>
      <c r="AO14" s="509"/>
      <c r="AP14" s="510"/>
      <c r="AQ14" s="510"/>
      <c r="AR14" s="510"/>
      <c r="AS14" s="511"/>
      <c r="AV14"/>
      <c r="AW14"/>
      <c r="AX14"/>
      <c r="AY14"/>
      <c r="AZ14" s="111"/>
      <c r="BA14" s="127" t="s">
        <v>238</v>
      </c>
      <c r="BB14" s="127"/>
      <c r="BC14" s="127"/>
      <c r="BD14" s="127"/>
      <c r="BE14" s="131">
        <v>20</v>
      </c>
      <c r="BF14" s="131"/>
      <c r="BG14" s="131"/>
      <c r="BH14" s="131"/>
      <c r="BI14"/>
      <c r="BJ14"/>
      <c r="BK14"/>
      <c r="BL14"/>
      <c r="BM14"/>
      <c r="BN14"/>
      <c r="BO14"/>
      <c r="BP14"/>
      <c r="BQ14"/>
      <c r="BR14"/>
      <c r="BS14"/>
      <c r="BT14"/>
      <c r="BU14"/>
      <c r="BV14"/>
      <c r="BW14"/>
      <c r="BX14"/>
    </row>
    <row r="15" spans="2:76" ht="13.5" customHeight="1">
      <c r="B15" s="12"/>
      <c r="C15" s="369"/>
      <c r="D15" s="370"/>
      <c r="E15" s="370"/>
      <c r="F15" s="529"/>
      <c r="G15" s="520"/>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521"/>
      <c r="AG15" s="170" t="s">
        <v>179</v>
      </c>
      <c r="AH15" s="171"/>
      <c r="AI15" s="171"/>
      <c r="AJ15" s="293">
        <v>5</v>
      </c>
      <c r="AK15" s="294"/>
      <c r="AL15" s="295"/>
      <c r="AM15" s="171" t="s">
        <v>13</v>
      </c>
      <c r="AN15" s="171"/>
      <c r="AO15" s="299" t="str">
        <f>AV18</f>
        <v>対象</v>
      </c>
      <c r="AP15" s="300"/>
      <c r="AQ15" s="300"/>
      <c r="AR15" s="300"/>
      <c r="AS15" s="301"/>
      <c r="AU15"/>
      <c r="AV15"/>
      <c r="AW15"/>
      <c r="AX15"/>
      <c r="AY15"/>
      <c r="AZ15" s="111"/>
      <c r="BA15"/>
      <c r="BB15"/>
      <c r="BC15"/>
      <c r="BD15"/>
      <c r="BE15" s="131">
        <v>5</v>
      </c>
      <c r="BF15" s="131"/>
      <c r="BG15" s="131"/>
      <c r="BH15" s="131"/>
      <c r="BI15"/>
      <c r="BJ15"/>
      <c r="BK15"/>
      <c r="BL15"/>
      <c r="BM15"/>
      <c r="BN15"/>
      <c r="BO15"/>
      <c r="BP15"/>
      <c r="BQ15"/>
      <c r="BR15"/>
      <c r="BS15"/>
      <c r="BT15"/>
      <c r="BU15"/>
      <c r="BV15"/>
      <c r="BW15"/>
      <c r="BX15"/>
    </row>
    <row r="16" spans="2:76" ht="13.5" customHeight="1" thickBot="1">
      <c r="B16" s="12"/>
      <c r="C16" s="533" t="s">
        <v>105</v>
      </c>
      <c r="D16" s="534"/>
      <c r="E16" s="534"/>
      <c r="F16" s="535"/>
      <c r="G16" s="536" t="s">
        <v>199</v>
      </c>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9"/>
      <c r="AG16" s="172"/>
      <c r="AH16" s="173"/>
      <c r="AI16" s="173"/>
      <c r="AJ16" s="296"/>
      <c r="AK16" s="297"/>
      <c r="AL16" s="298"/>
      <c r="AM16" s="173"/>
      <c r="AN16" s="173"/>
      <c r="AO16" s="302"/>
      <c r="AP16" s="303"/>
      <c r="AQ16" s="303"/>
      <c r="AR16" s="303"/>
      <c r="AS16" s="304"/>
      <c r="AU16"/>
      <c r="AW16"/>
      <c r="AX16"/>
      <c r="AY16" t="str">
        <f>IF(ISTEXT(AK53),"対象","")</f>
        <v>対象</v>
      </c>
      <c r="AZ16" s="111"/>
      <c r="BA16"/>
      <c r="BB16"/>
      <c r="BC16"/>
      <c r="BD16"/>
      <c r="BE16"/>
      <c r="BF16"/>
      <c r="BG16"/>
      <c r="BH16"/>
      <c r="BI16"/>
      <c r="BJ16"/>
      <c r="BK16"/>
      <c r="BL16"/>
      <c r="BM16"/>
      <c r="BN16"/>
      <c r="BO16"/>
      <c r="BP16"/>
      <c r="BQ16"/>
      <c r="BR16"/>
      <c r="BS16"/>
      <c r="BT16"/>
      <c r="BU16"/>
      <c r="BV16"/>
      <c r="BW16"/>
      <c r="BX16"/>
    </row>
    <row r="17" spans="2:87" ht="14.25" thickBot="1">
      <c r="B17" s="12"/>
      <c r="C17" s="537" t="s">
        <v>4</v>
      </c>
      <c r="D17" s="538"/>
      <c r="E17" s="538"/>
      <c r="F17" s="539"/>
      <c r="G17" s="73" t="s">
        <v>6</v>
      </c>
      <c r="H17" s="268" t="s">
        <v>200</v>
      </c>
      <c r="I17" s="268"/>
      <c r="J17" s="268"/>
      <c r="K17" s="268"/>
      <c r="L17" s="268"/>
      <c r="M17" s="268"/>
      <c r="N17" s="268"/>
      <c r="O17" s="269"/>
      <c r="P17" s="541"/>
      <c r="Q17" s="542"/>
      <c r="R17" s="542"/>
      <c r="S17" s="542"/>
      <c r="T17" s="542"/>
      <c r="U17" s="542"/>
      <c r="V17" s="542"/>
      <c r="W17" s="542"/>
      <c r="X17" s="542"/>
      <c r="Y17" s="542"/>
      <c r="Z17" s="542"/>
      <c r="AA17" s="542"/>
      <c r="AB17" s="542"/>
      <c r="AC17" s="542"/>
      <c r="AD17" s="542"/>
      <c r="AE17" s="542"/>
      <c r="AF17" s="543"/>
      <c r="AG17" s="80"/>
      <c r="AH17" s="87" t="s">
        <v>180</v>
      </c>
      <c r="AI17" s="88"/>
      <c r="AJ17" s="502" t="s">
        <v>201</v>
      </c>
      <c r="AK17" s="502"/>
      <c r="AL17" s="502"/>
      <c r="AM17" s="270" t="s">
        <v>13</v>
      </c>
      <c r="AN17" s="270"/>
      <c r="AO17" s="305"/>
      <c r="AP17" s="306"/>
      <c r="AQ17" s="306"/>
      <c r="AR17" s="306"/>
      <c r="AS17" s="307"/>
      <c r="AU17"/>
      <c r="AV17"/>
      <c r="AW17"/>
      <c r="AX17"/>
      <c r="AY17"/>
      <c r="AZ17" s="111"/>
      <c r="BA17"/>
      <c r="BB17"/>
      <c r="BC17" t="str">
        <f>IF($P22="","",IF($P35=$AU$37,$AT$37,IF($P35=$AU$38,$AT$38,$AT$39)))</f>
        <v/>
      </c>
      <c r="BD17"/>
      <c r="BI17"/>
      <c r="BJ17"/>
      <c r="BK17"/>
      <c r="BL17"/>
      <c r="BM17"/>
      <c r="BN17"/>
      <c r="BO17"/>
      <c r="BP17"/>
      <c r="BQ17"/>
      <c r="BR17"/>
      <c r="BS17"/>
      <c r="BT17"/>
      <c r="BU17"/>
      <c r="BV17"/>
      <c r="BW17"/>
      <c r="BX17"/>
    </row>
    <row r="18" spans="2:87" ht="18.75" customHeight="1" thickBot="1">
      <c r="B18" s="12"/>
      <c r="C18" s="371"/>
      <c r="D18" s="372"/>
      <c r="E18" s="372"/>
      <c r="F18" s="540"/>
      <c r="G18" s="558" t="s">
        <v>202</v>
      </c>
      <c r="H18" s="559"/>
      <c r="I18" s="559"/>
      <c r="J18" s="559"/>
      <c r="K18" s="559"/>
      <c r="L18" s="559"/>
      <c r="M18" s="559"/>
      <c r="N18" s="559"/>
      <c r="O18" s="559"/>
      <c r="P18" s="559"/>
      <c r="Q18" s="559"/>
      <c r="R18" s="559"/>
      <c r="S18" s="559"/>
      <c r="T18" s="559"/>
      <c r="U18" s="559"/>
      <c r="V18" s="559"/>
      <c r="W18" s="559"/>
      <c r="X18" s="559"/>
      <c r="Y18" s="559"/>
      <c r="Z18" s="559"/>
      <c r="AA18" s="559"/>
      <c r="AB18" s="559"/>
      <c r="AC18" s="559"/>
      <c r="AD18" s="559"/>
      <c r="AE18" s="559"/>
      <c r="AF18" s="560"/>
      <c r="AG18" s="170" t="s">
        <v>11</v>
      </c>
      <c r="AH18" s="171"/>
      <c r="AI18" s="171"/>
      <c r="AJ18" s="171"/>
      <c r="AK18" s="171"/>
      <c r="AL18" s="557" t="s">
        <v>247</v>
      </c>
      <c r="AM18" s="557"/>
      <c r="AN18" s="557"/>
      <c r="AO18" s="557"/>
      <c r="AP18" s="557"/>
      <c r="AQ18" s="175" t="s">
        <v>12</v>
      </c>
      <c r="AR18" s="175"/>
      <c r="AS18" s="256"/>
      <c r="AU18"/>
      <c r="AV18" s="118" t="str">
        <f>IF(AY18="","",_xlfn.IFS(AND(AY18=BB18,AJ15&lt;21),"対象",AND(AY18=BB19,AJ15&lt;6),"対象",AND(AY18=BB20,$AJ15&lt;5000),"対象外",TRUE,"対象外"))</f>
        <v>対象</v>
      </c>
      <c r="AW18"/>
      <c r="AX18"/>
      <c r="AY18" s="178" t="str">
        <f>_xlfn.IFS(G22=BA18,BB18,G22=BA19,BB19,G22=BA20,BB20)</f>
        <v>①</v>
      </c>
      <c r="BA18" s="119" t="s">
        <v>266</v>
      </c>
      <c r="BB18" s="120" t="s">
        <v>230</v>
      </c>
      <c r="BC18" s="121">
        <v>20</v>
      </c>
      <c r="BD18" s="91"/>
      <c r="BE18" s="91"/>
      <c r="BI18"/>
      <c r="BJ18"/>
      <c r="BK18"/>
      <c r="BL18"/>
      <c r="BM18"/>
      <c r="BN18"/>
      <c r="BO18"/>
      <c r="BP18"/>
      <c r="BQ18"/>
      <c r="BR18"/>
      <c r="BS18"/>
      <c r="BT18"/>
      <c r="BU18"/>
      <c r="BV18"/>
      <c r="BW18"/>
      <c r="BX18"/>
    </row>
    <row r="19" spans="2:87" ht="13.5" customHeight="1" thickBot="1">
      <c r="B19" s="12"/>
      <c r="C19" s="551" t="s">
        <v>227</v>
      </c>
      <c r="D19" s="552"/>
      <c r="E19" s="552"/>
      <c r="F19" s="552"/>
      <c r="G19" s="552"/>
      <c r="H19" s="552"/>
      <c r="I19" s="552"/>
      <c r="J19" s="552"/>
      <c r="K19" s="552"/>
      <c r="L19" s="552"/>
      <c r="M19" s="552"/>
      <c r="N19" s="552"/>
      <c r="O19" s="552"/>
      <c r="P19" s="552"/>
      <c r="Q19" s="552"/>
      <c r="R19" s="552"/>
      <c r="S19" s="552"/>
      <c r="T19" s="552"/>
      <c r="U19" s="552"/>
      <c r="V19" s="553"/>
      <c r="W19" s="160"/>
      <c r="X19" s="162"/>
      <c r="Y19" s="224" t="s">
        <v>224</v>
      </c>
      <c r="Z19" s="224"/>
      <c r="AA19" s="225"/>
      <c r="AB19" s="160"/>
      <c r="AC19" s="162"/>
      <c r="AD19" s="228" t="s">
        <v>225</v>
      </c>
      <c r="AE19" s="224"/>
      <c r="AF19" s="225"/>
      <c r="AG19" s="172"/>
      <c r="AH19" s="173"/>
      <c r="AI19" s="173"/>
      <c r="AJ19" s="173"/>
      <c r="AK19" s="173"/>
      <c r="AL19" s="557"/>
      <c r="AM19" s="557"/>
      <c r="AN19" s="557"/>
      <c r="AO19" s="557"/>
      <c r="AP19" s="557"/>
      <c r="AQ19" s="173"/>
      <c r="AR19" s="173"/>
      <c r="AS19" s="257"/>
      <c r="AU19"/>
      <c r="AV19"/>
      <c r="AW19"/>
      <c r="AX19"/>
      <c r="AY19" s="179"/>
      <c r="BA19" s="122" t="s">
        <v>267</v>
      </c>
      <c r="BB19" s="117" t="s">
        <v>189</v>
      </c>
      <c r="BC19" s="123">
        <v>5</v>
      </c>
      <c r="BD19" s="91"/>
      <c r="BE19" s="91"/>
      <c r="BI19"/>
      <c r="BJ19"/>
      <c r="BK19"/>
      <c r="BL19"/>
      <c r="BM19"/>
      <c r="BN19"/>
      <c r="BO19"/>
      <c r="BP19"/>
      <c r="BQ19"/>
      <c r="BR19"/>
      <c r="BS19"/>
      <c r="BT19"/>
      <c r="BU19"/>
      <c r="BV19"/>
      <c r="BW19"/>
      <c r="BX19"/>
    </row>
    <row r="20" spans="2:87" ht="13.5" customHeight="1" thickBot="1">
      <c r="B20" s="12"/>
      <c r="C20" s="554"/>
      <c r="D20" s="555"/>
      <c r="E20" s="555"/>
      <c r="F20" s="555"/>
      <c r="G20" s="555"/>
      <c r="H20" s="555"/>
      <c r="I20" s="555"/>
      <c r="J20" s="555"/>
      <c r="K20" s="555"/>
      <c r="L20" s="555"/>
      <c r="M20" s="555"/>
      <c r="N20" s="555"/>
      <c r="O20" s="555"/>
      <c r="P20" s="555"/>
      <c r="Q20" s="555"/>
      <c r="R20" s="555"/>
      <c r="S20" s="555"/>
      <c r="T20" s="555"/>
      <c r="U20" s="555"/>
      <c r="V20" s="556"/>
      <c r="W20" s="163"/>
      <c r="X20" s="165"/>
      <c r="Y20" s="226"/>
      <c r="Z20" s="226"/>
      <c r="AA20" s="227"/>
      <c r="AB20" s="163"/>
      <c r="AC20" s="165"/>
      <c r="AD20" s="229"/>
      <c r="AE20" s="226"/>
      <c r="AF20" s="227"/>
      <c r="AG20" s="317" t="s">
        <v>245</v>
      </c>
      <c r="AH20" s="318"/>
      <c r="AI20" s="318"/>
      <c r="AJ20" s="318"/>
      <c r="AK20" s="318"/>
      <c r="AL20" s="320" t="s">
        <v>248</v>
      </c>
      <c r="AM20" s="321"/>
      <c r="AN20" s="321"/>
      <c r="AO20" s="321"/>
      <c r="AP20" s="322"/>
      <c r="AQ20" s="220" t="s">
        <v>12</v>
      </c>
      <c r="AR20" s="220"/>
      <c r="AS20" s="221"/>
      <c r="AU20"/>
      <c r="AV20"/>
      <c r="AW20"/>
      <c r="AX20"/>
      <c r="AY20" s="180"/>
      <c r="BA20" s="124" t="s">
        <v>254</v>
      </c>
      <c r="BB20" s="125" t="s">
        <v>229</v>
      </c>
      <c r="BC20" s="126" t="s">
        <v>238</v>
      </c>
      <c r="BD20" s="93"/>
      <c r="BE20" s="93"/>
      <c r="BF20" s="93"/>
      <c r="BG20"/>
      <c r="BH20"/>
      <c r="BI20"/>
      <c r="BJ20"/>
      <c r="BK20"/>
      <c r="BL20"/>
      <c r="BM20"/>
      <c r="BN20"/>
      <c r="BO20"/>
      <c r="BP20"/>
      <c r="BQ20"/>
      <c r="BR20"/>
      <c r="BS20"/>
      <c r="BT20"/>
      <c r="BU20"/>
      <c r="BV20"/>
      <c r="BW20"/>
      <c r="BX20"/>
    </row>
    <row r="21" spans="2:87" ht="14.25" customHeight="1" thickBot="1">
      <c r="B21" s="12"/>
      <c r="C21" s="381" t="s">
        <v>7</v>
      </c>
      <c r="D21" s="235"/>
      <c r="E21" s="235"/>
      <c r="F21" s="235"/>
      <c r="G21" s="544" t="s">
        <v>203</v>
      </c>
      <c r="H21" s="545"/>
      <c r="I21" s="545"/>
      <c r="J21" s="545"/>
      <c r="K21" s="545"/>
      <c r="L21" s="545"/>
      <c r="M21" s="545"/>
      <c r="N21" s="545"/>
      <c r="O21" s="545"/>
      <c r="P21" s="545"/>
      <c r="Q21" s="546"/>
      <c r="R21" s="234" t="s">
        <v>10</v>
      </c>
      <c r="S21" s="235"/>
      <c r="T21" s="235"/>
      <c r="U21" s="236"/>
      <c r="V21" s="314" t="s">
        <v>204</v>
      </c>
      <c r="W21" s="315"/>
      <c r="X21" s="315"/>
      <c r="Y21" s="315"/>
      <c r="Z21" s="315"/>
      <c r="AA21" s="315"/>
      <c r="AB21" s="315"/>
      <c r="AC21" s="315"/>
      <c r="AD21" s="315"/>
      <c r="AE21" s="315"/>
      <c r="AF21" s="316"/>
      <c r="AG21" s="319"/>
      <c r="AH21" s="275"/>
      <c r="AI21" s="275"/>
      <c r="AJ21" s="275"/>
      <c r="AK21" s="275"/>
      <c r="AL21" s="323"/>
      <c r="AM21" s="324"/>
      <c r="AN21" s="324"/>
      <c r="AO21" s="324"/>
      <c r="AP21" s="325"/>
      <c r="AQ21" s="222"/>
      <c r="AR21" s="222"/>
      <c r="AS21" s="223"/>
      <c r="AU21"/>
      <c r="AV21" t="str">
        <f>_xlfn.IFS(AL21&lt;150000,"対象")</f>
        <v>対象</v>
      </c>
      <c r="AW21"/>
      <c r="AX21"/>
      <c r="AY21"/>
      <c r="AZ21" s="111"/>
      <c r="BA21"/>
      <c r="BB21"/>
      <c r="BC21"/>
      <c r="BD21" s="93"/>
      <c r="BE21" s="93"/>
      <c r="BF21" s="93"/>
      <c r="BG21"/>
      <c r="BH21"/>
      <c r="BI21"/>
      <c r="BJ21"/>
      <c r="BK21"/>
      <c r="BL21"/>
      <c r="BM21"/>
      <c r="BN21"/>
      <c r="BO21"/>
      <c r="BP21"/>
      <c r="BQ21"/>
      <c r="BR21"/>
      <c r="BS21"/>
      <c r="BT21"/>
      <c r="BU21"/>
      <c r="BV21"/>
      <c r="BW21"/>
      <c r="BX21"/>
      <c r="CG21" s="35"/>
      <c r="CH21" s="35"/>
      <c r="CI21" s="35"/>
    </row>
    <row r="22" spans="2:87" ht="16.5" thickBot="1">
      <c r="B22" s="12"/>
      <c r="C22" s="349" t="s">
        <v>228</v>
      </c>
      <c r="D22" s="350"/>
      <c r="E22" s="350"/>
      <c r="F22" s="350"/>
      <c r="G22" s="378" t="s">
        <v>269</v>
      </c>
      <c r="H22" s="379"/>
      <c r="I22" s="379"/>
      <c r="J22" s="379"/>
      <c r="K22" s="379"/>
      <c r="L22" s="379"/>
      <c r="M22" s="379"/>
      <c r="N22" s="379"/>
      <c r="O22" s="379"/>
      <c r="P22" s="379"/>
      <c r="Q22" s="379"/>
      <c r="R22" s="379"/>
      <c r="S22" s="379"/>
      <c r="T22" s="379"/>
      <c r="U22" s="380"/>
      <c r="V22" s="547" t="s">
        <v>182</v>
      </c>
      <c r="W22" s="288"/>
      <c r="X22" s="288"/>
      <c r="Y22" s="548"/>
      <c r="Z22" s="289" t="s">
        <v>205</v>
      </c>
      <c r="AA22" s="549"/>
      <c r="AB22" s="549"/>
      <c r="AC22" s="549"/>
      <c r="AD22" s="549"/>
      <c r="AE22" s="549"/>
      <c r="AF22" s="549"/>
      <c r="AG22" s="549"/>
      <c r="AH22" s="549"/>
      <c r="AI22" s="549"/>
      <c r="AJ22" s="549"/>
      <c r="AK22" s="549"/>
      <c r="AL22" s="549"/>
      <c r="AM22" s="549"/>
      <c r="AN22" s="549"/>
      <c r="AO22" s="549"/>
      <c r="AP22" s="549"/>
      <c r="AQ22" s="549"/>
      <c r="AR22" s="549"/>
      <c r="AS22" s="550"/>
      <c r="AU22"/>
      <c r="AV22"/>
      <c r="AW22"/>
      <c r="AX22"/>
      <c r="AY22"/>
      <c r="AZ22" s="111"/>
      <c r="BA22"/>
      <c r="BB22"/>
      <c r="BC22"/>
      <c r="BD22"/>
      <c r="BE22"/>
      <c r="BF22"/>
      <c r="BG22"/>
      <c r="BH22"/>
      <c r="BI22"/>
      <c r="BJ22"/>
      <c r="BK22"/>
      <c r="BL22"/>
      <c r="BM22"/>
      <c r="BN22"/>
      <c r="BO22"/>
      <c r="BP22"/>
      <c r="BQ22"/>
      <c r="BR22"/>
      <c r="BS22"/>
      <c r="BT22"/>
      <c r="BU22"/>
      <c r="BV22"/>
      <c r="BW22"/>
      <c r="BX22"/>
      <c r="CG22" s="35"/>
      <c r="CH22" s="35"/>
      <c r="CI22" s="35"/>
    </row>
    <row r="23" spans="2:87" ht="4.5" customHeight="1">
      <c r="B23" s="12"/>
      <c r="C23" s="1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V23"/>
      <c r="AW23"/>
      <c r="AX23"/>
      <c r="AY23"/>
      <c r="AZ23" s="111"/>
      <c r="BA23"/>
      <c r="BB23"/>
      <c r="BC23"/>
      <c r="BD23"/>
      <c r="BE23"/>
      <c r="BF23"/>
      <c r="BG23"/>
      <c r="BH23"/>
      <c r="BI23"/>
      <c r="BJ23"/>
      <c r="BK23"/>
      <c r="BL23"/>
      <c r="BM23"/>
      <c r="BN23"/>
      <c r="BO23"/>
      <c r="BP23"/>
      <c r="BQ23"/>
      <c r="BR23"/>
      <c r="BS23"/>
      <c r="BT23"/>
      <c r="BU23"/>
      <c r="BV23"/>
      <c r="BW23"/>
      <c r="BX23"/>
      <c r="CG23" s="35"/>
      <c r="CH23" s="35"/>
      <c r="CI23" s="35"/>
    </row>
    <row r="24" spans="2:87" ht="1.5" customHeight="1">
      <c r="B24" s="12"/>
      <c r="C24" s="13"/>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0"/>
      <c r="AI24" s="10"/>
      <c r="AJ24" s="10"/>
      <c r="AK24" s="10"/>
      <c r="AL24" s="10"/>
      <c r="AM24" s="10"/>
      <c r="AN24" s="10"/>
      <c r="AO24" s="10"/>
      <c r="AP24" s="10"/>
      <c r="AQ24" s="10"/>
      <c r="AR24" s="10"/>
      <c r="AS24" s="12"/>
      <c r="AV24"/>
      <c r="AW24"/>
      <c r="AX24"/>
      <c r="AY24"/>
      <c r="AZ24" s="111"/>
      <c r="BA24"/>
      <c r="BB24"/>
      <c r="BC24"/>
      <c r="BD24"/>
      <c r="BE24"/>
      <c r="BF24"/>
      <c r="BG24"/>
      <c r="BH24"/>
      <c r="BI24"/>
      <c r="BJ24"/>
      <c r="BK24"/>
      <c r="BL24"/>
      <c r="BM24"/>
      <c r="BN24"/>
      <c r="BO24"/>
      <c r="BP24"/>
      <c r="BQ24"/>
      <c r="BR24"/>
      <c r="BS24"/>
      <c r="BT24"/>
      <c r="BU24"/>
      <c r="BV24"/>
      <c r="BW24"/>
      <c r="BX24"/>
      <c r="CG24" s="35" t="s">
        <v>185</v>
      </c>
      <c r="CH24" s="35"/>
      <c r="CI24" s="35"/>
    </row>
    <row r="25" spans="2:87">
      <c r="B25" s="12"/>
      <c r="C25" s="345" t="s">
        <v>78</v>
      </c>
      <c r="D25" s="345"/>
      <c r="E25" s="345"/>
      <c r="F25" s="345"/>
      <c r="G25" s="345"/>
      <c r="H25" s="345"/>
      <c r="I25" s="345"/>
      <c r="J25" s="345"/>
      <c r="K25" s="345"/>
      <c r="L25" s="345"/>
      <c r="M25" s="345"/>
      <c r="N25" s="345"/>
      <c r="O25" s="345"/>
      <c r="P25" s="345"/>
      <c r="Q25" s="345"/>
      <c r="R25" s="345"/>
      <c r="S25" s="345"/>
      <c r="T25" s="345"/>
      <c r="U25" s="16"/>
      <c r="V25" s="16"/>
      <c r="W25" s="16"/>
      <c r="X25" s="16"/>
      <c r="Y25" s="16"/>
      <c r="Z25" s="16"/>
      <c r="AA25" s="16"/>
      <c r="AB25" s="16"/>
      <c r="AC25" s="16"/>
      <c r="AD25" s="49"/>
      <c r="AE25" s="49"/>
      <c r="AF25" s="49"/>
      <c r="AG25" s="16"/>
      <c r="AV25"/>
      <c r="AW25"/>
      <c r="AX25"/>
      <c r="AY25"/>
      <c r="AZ25" s="111"/>
      <c r="BA25"/>
      <c r="BB25"/>
      <c r="BC25"/>
      <c r="BD25"/>
      <c r="BE25"/>
      <c r="BF25"/>
      <c r="BG25" s="181" t="s">
        <v>244</v>
      </c>
      <c r="BH25" s="181"/>
      <c r="BI25" s="181"/>
      <c r="BJ25" s="181"/>
      <c r="BK25" s="181"/>
      <c r="BL25" s="181"/>
      <c r="BM25" s="181"/>
      <c r="BN25" s="181"/>
      <c r="BO25" s="181"/>
      <c r="BP25" s="181"/>
      <c r="BQ25" s="181"/>
      <c r="BR25"/>
      <c r="BS25"/>
      <c r="BT25"/>
      <c r="BU25"/>
      <c r="BV25"/>
      <c r="BW25"/>
      <c r="BX25"/>
      <c r="CG25" s="35"/>
      <c r="CH25" s="35"/>
      <c r="CI25" s="35"/>
    </row>
    <row r="26" spans="2:87" ht="14.25" customHeight="1">
      <c r="B26" s="12"/>
      <c r="C26" s="367" t="s">
        <v>4</v>
      </c>
      <c r="D26" s="368"/>
      <c r="E26" s="368"/>
      <c r="F26" s="368"/>
      <c r="G26" s="51" t="s">
        <v>6</v>
      </c>
      <c r="H26" s="561" t="s">
        <v>206</v>
      </c>
      <c r="I26" s="561"/>
      <c r="J26" s="561"/>
      <c r="K26" s="561"/>
      <c r="L26" s="561"/>
      <c r="M26" s="561"/>
      <c r="N26" s="561"/>
      <c r="O26" s="562"/>
      <c r="P26" s="563"/>
      <c r="Q26" s="564"/>
      <c r="R26" s="564"/>
      <c r="S26" s="564"/>
      <c r="T26" s="564"/>
      <c r="U26" s="564"/>
      <c r="V26" s="564"/>
      <c r="W26" s="564"/>
      <c r="X26" s="564"/>
      <c r="Y26" s="564"/>
      <c r="Z26" s="564"/>
      <c r="AA26" s="564"/>
      <c r="AB26" s="564"/>
      <c r="AC26" s="564"/>
      <c r="AD26" s="564"/>
      <c r="AE26" s="564"/>
      <c r="AF26" s="565"/>
      <c r="AG26" s="38"/>
      <c r="AH26" s="308" t="s">
        <v>239</v>
      </c>
      <c r="AI26" s="309"/>
      <c r="AJ26" s="498" t="s">
        <v>176</v>
      </c>
      <c r="AK26" s="499"/>
      <c r="AL26" s="499"/>
      <c r="AM26" s="499"/>
      <c r="AN26" s="500"/>
      <c r="AS26" s="37"/>
      <c r="AT26" s="37"/>
      <c r="AV26"/>
      <c r="AW26"/>
      <c r="AX26"/>
      <c r="AY26"/>
      <c r="AZ26" s="111"/>
      <c r="BA26"/>
      <c r="BB26"/>
      <c r="BC26"/>
      <c r="BD26"/>
      <c r="BE26"/>
      <c r="BF26"/>
      <c r="BG26" s="131" t="s">
        <v>240</v>
      </c>
      <c r="BH26" s="131"/>
      <c r="BI26" s="131"/>
      <c r="BJ26" s="131"/>
      <c r="BK26" s="131"/>
      <c r="BL26" s="131"/>
      <c r="BM26" s="131"/>
      <c r="BN26" s="130" t="s">
        <v>243</v>
      </c>
      <c r="BO26" s="130"/>
      <c r="BP26" s="130"/>
      <c r="BQ26" s="130"/>
      <c r="BR26" s="90"/>
      <c r="BS26" s="90"/>
      <c r="BT26" s="90"/>
      <c r="BU26" s="90"/>
      <c r="BV26" s="90"/>
      <c r="BW26" s="90"/>
      <c r="BX26"/>
      <c r="CF26" s="35"/>
      <c r="CG26" s="35"/>
      <c r="CH26" s="35"/>
    </row>
    <row r="27" spans="2:87" ht="16.5" customHeight="1">
      <c r="B27" s="12"/>
      <c r="C27" s="369"/>
      <c r="D27" s="370"/>
      <c r="E27" s="370"/>
      <c r="F27" s="370"/>
      <c r="G27" s="385" t="s">
        <v>207</v>
      </c>
      <c r="H27" s="386"/>
      <c r="I27" s="386"/>
      <c r="J27" s="386"/>
      <c r="K27" s="386"/>
      <c r="L27" s="386"/>
      <c r="M27" s="386"/>
      <c r="N27" s="386"/>
      <c r="O27" s="386"/>
      <c r="P27" s="386"/>
      <c r="Q27" s="386"/>
      <c r="R27" s="386"/>
      <c r="S27" s="386"/>
      <c r="T27" s="386"/>
      <c r="U27" s="386"/>
      <c r="V27" s="386"/>
      <c r="W27" s="386"/>
      <c r="X27" s="386"/>
      <c r="Y27" s="386"/>
      <c r="Z27" s="386"/>
      <c r="AA27" s="386"/>
      <c r="AB27" s="386"/>
      <c r="AC27" s="386"/>
      <c r="AD27" s="386"/>
      <c r="AE27" s="386"/>
      <c r="AF27" s="387"/>
      <c r="AG27" s="38"/>
      <c r="AH27" s="310"/>
      <c r="AI27" s="311"/>
      <c r="AJ27" s="446" t="s">
        <v>208</v>
      </c>
      <c r="AK27" s="447"/>
      <c r="AL27" s="447"/>
      <c r="AM27" s="447"/>
      <c r="AN27" s="448"/>
      <c r="AV27"/>
      <c r="AW27"/>
      <c r="AX27"/>
      <c r="AY27"/>
      <c r="AZ27" s="111"/>
      <c r="BA27"/>
      <c r="BB27"/>
      <c r="BC27"/>
      <c r="BD27"/>
      <c r="BE27"/>
      <c r="BF27"/>
      <c r="BG27" s="91" t="s">
        <v>241</v>
      </c>
      <c r="BH27" s="91"/>
      <c r="BI27" s="91"/>
      <c r="BJ27" s="91"/>
      <c r="BK27" s="91"/>
      <c r="BL27" s="91"/>
      <c r="BM27" s="91"/>
      <c r="BN27" s="131" t="s">
        <v>252</v>
      </c>
      <c r="BO27" s="131"/>
      <c r="BP27" s="131"/>
      <c r="BQ27" s="131"/>
      <c r="BR27"/>
      <c r="BS27"/>
      <c r="BT27"/>
      <c r="BU27"/>
      <c r="BV27"/>
      <c r="BW27"/>
      <c r="BX27"/>
    </row>
    <row r="28" spans="2:87" ht="13.5" customHeight="1">
      <c r="B28" s="12"/>
      <c r="C28" s="371"/>
      <c r="D28" s="372"/>
      <c r="E28" s="372"/>
      <c r="F28" s="372"/>
      <c r="G28" s="266" t="s">
        <v>186</v>
      </c>
      <c r="H28" s="267"/>
      <c r="I28" s="267"/>
      <c r="J28" s="267"/>
      <c r="K28" s="359" t="s">
        <v>209</v>
      </c>
      <c r="L28" s="359"/>
      <c r="M28" s="359"/>
      <c r="N28" s="359"/>
      <c r="O28" s="359"/>
      <c r="P28" s="359"/>
      <c r="Q28" s="359"/>
      <c r="R28" s="359"/>
      <c r="S28" s="359"/>
      <c r="T28" s="359"/>
      <c r="U28" s="359"/>
      <c r="V28" s="359"/>
      <c r="W28" s="359"/>
      <c r="X28" s="359"/>
      <c r="Y28" s="359"/>
      <c r="Z28" s="359"/>
      <c r="AA28" s="359"/>
      <c r="AB28" s="359"/>
      <c r="AC28" s="359"/>
      <c r="AD28" s="359"/>
      <c r="AE28" s="359"/>
      <c r="AF28" s="48" t="s">
        <v>164</v>
      </c>
      <c r="AG28" s="39"/>
      <c r="AH28" s="310"/>
      <c r="AI28" s="311"/>
      <c r="AJ28" s="382" t="s">
        <v>163</v>
      </c>
      <c r="AK28" s="383"/>
      <c r="AL28" s="383"/>
      <c r="AM28" s="383"/>
      <c r="AN28" s="384"/>
      <c r="AV28"/>
      <c r="AW28"/>
      <c r="AX28"/>
      <c r="AY28"/>
      <c r="AZ28" s="111"/>
      <c r="BA28"/>
      <c r="BB28"/>
      <c r="BC28"/>
      <c r="BD28"/>
      <c r="BE28"/>
      <c r="BF28"/>
      <c r="BG28" s="91" t="s">
        <v>242</v>
      </c>
      <c r="BH28" s="91"/>
      <c r="BI28" s="91"/>
      <c r="BJ28" s="91"/>
      <c r="BK28" s="91"/>
      <c r="BL28" s="91"/>
      <c r="BM28" s="91"/>
      <c r="BN28" s="131" t="s">
        <v>253</v>
      </c>
      <c r="BO28" s="131"/>
      <c r="BP28" s="131"/>
      <c r="BQ28" s="131"/>
      <c r="BR28"/>
      <c r="BS28"/>
      <c r="BT28"/>
      <c r="BU28"/>
      <c r="BV28"/>
      <c r="BW28"/>
      <c r="BX28"/>
    </row>
    <row r="29" spans="2:87" ht="14.25" customHeight="1">
      <c r="B29" s="12"/>
      <c r="C29" s="373" t="s">
        <v>7</v>
      </c>
      <c r="D29" s="284"/>
      <c r="E29" s="284"/>
      <c r="F29" s="284"/>
      <c r="G29" s="314" t="s">
        <v>210</v>
      </c>
      <c r="H29" s="315"/>
      <c r="I29" s="315"/>
      <c r="J29" s="315"/>
      <c r="K29" s="315"/>
      <c r="L29" s="315"/>
      <c r="M29" s="315"/>
      <c r="N29" s="315"/>
      <c r="O29" s="315"/>
      <c r="P29" s="315"/>
      <c r="Q29" s="315"/>
      <c r="R29" s="316"/>
      <c r="S29" s="234" t="s">
        <v>10</v>
      </c>
      <c r="T29" s="235"/>
      <c r="U29" s="236"/>
      <c r="V29" s="314" t="s">
        <v>211</v>
      </c>
      <c r="W29" s="315"/>
      <c r="X29" s="315"/>
      <c r="Y29" s="315"/>
      <c r="Z29" s="315"/>
      <c r="AA29" s="315"/>
      <c r="AB29" s="315"/>
      <c r="AC29" s="315"/>
      <c r="AD29" s="315"/>
      <c r="AE29" s="315"/>
      <c r="AF29" s="566"/>
      <c r="AG29" s="39"/>
      <c r="AH29" s="310"/>
      <c r="AI29" s="311"/>
      <c r="AJ29" s="446"/>
      <c r="AK29" s="447"/>
      <c r="AL29" s="447"/>
      <c r="AM29" s="447"/>
      <c r="AN29" s="448"/>
      <c r="AV29"/>
      <c r="AW29"/>
      <c r="AX29"/>
      <c r="AY29"/>
      <c r="AZ29" s="111"/>
      <c r="BA29"/>
      <c r="BB29"/>
      <c r="BC29"/>
      <c r="BD29"/>
      <c r="BE29"/>
      <c r="BF29"/>
      <c r="BG29" s="92" t="s">
        <v>254</v>
      </c>
      <c r="BH29" s="92"/>
      <c r="BI29" s="92"/>
      <c r="BJ29" s="92"/>
      <c r="BK29" s="92"/>
      <c r="BL29" s="92"/>
      <c r="BM29" s="92"/>
      <c r="BN29" s="92"/>
      <c r="BO29" s="92"/>
      <c r="BP29" s="92"/>
      <c r="BQ29" s="92"/>
      <c r="BR29"/>
      <c r="BS29"/>
      <c r="BT29"/>
      <c r="BU29"/>
      <c r="BV29"/>
      <c r="BW29"/>
      <c r="BX29"/>
    </row>
    <row r="30" spans="2:87" ht="14.25" customHeight="1">
      <c r="B30" s="12"/>
      <c r="C30" s="343" t="s">
        <v>0</v>
      </c>
      <c r="D30" s="344"/>
      <c r="E30" s="344"/>
      <c r="F30" s="344"/>
      <c r="G30" s="516" t="s">
        <v>9</v>
      </c>
      <c r="H30" s="233"/>
      <c r="I30" s="233"/>
      <c r="J30" s="182" t="s">
        <v>212</v>
      </c>
      <c r="K30" s="182"/>
      <c r="L30" s="182"/>
      <c r="M30" s="182"/>
      <c r="N30" s="182"/>
      <c r="O30" s="182"/>
      <c r="P30" s="182"/>
      <c r="Q30" s="182"/>
      <c r="R30" s="182"/>
      <c r="S30" s="182"/>
      <c r="T30" s="182"/>
      <c r="U30" s="233" t="s">
        <v>8</v>
      </c>
      <c r="V30" s="233"/>
      <c r="W30" s="233"/>
      <c r="X30" s="182" t="s">
        <v>213</v>
      </c>
      <c r="Y30" s="182"/>
      <c r="Z30" s="182"/>
      <c r="AA30" s="182"/>
      <c r="AB30" s="182"/>
      <c r="AC30" s="182"/>
      <c r="AD30" s="182"/>
      <c r="AE30" s="182"/>
      <c r="AF30" s="183"/>
      <c r="AH30" s="310"/>
      <c r="AI30" s="311"/>
      <c r="AJ30" s="382" t="s">
        <v>112</v>
      </c>
      <c r="AK30" s="383"/>
      <c r="AL30" s="383"/>
      <c r="AM30" s="383"/>
      <c r="AN30" s="384"/>
      <c r="AV30"/>
      <c r="AW30"/>
      <c r="AX30"/>
      <c r="AY30"/>
      <c r="AZ30" s="111"/>
      <c r="BA30"/>
      <c r="BB30"/>
      <c r="BC30"/>
      <c r="BD30"/>
      <c r="BE30"/>
      <c r="BF30"/>
      <c r="BG30"/>
      <c r="BH30"/>
      <c r="BI30"/>
      <c r="BJ30"/>
      <c r="BK30"/>
      <c r="BL30"/>
      <c r="BM30"/>
      <c r="BN30"/>
      <c r="BO30"/>
      <c r="BP30"/>
      <c r="BQ30"/>
      <c r="BR30"/>
      <c r="BS30"/>
      <c r="BT30"/>
      <c r="BU30"/>
      <c r="BV30"/>
      <c r="BW30"/>
      <c r="BX30"/>
    </row>
    <row r="31" spans="2:87" ht="14.25" customHeight="1">
      <c r="B31" s="12"/>
      <c r="C31" s="326" t="s">
        <v>5</v>
      </c>
      <c r="D31" s="327"/>
      <c r="E31" s="327"/>
      <c r="F31" s="327"/>
      <c r="G31" s="572" t="s">
        <v>214</v>
      </c>
      <c r="H31" s="573"/>
      <c r="I31" s="573"/>
      <c r="J31" s="573"/>
      <c r="K31" s="573"/>
      <c r="L31" s="573"/>
      <c r="M31" s="573"/>
      <c r="N31" s="573"/>
      <c r="O31" s="573"/>
      <c r="P31" s="573"/>
      <c r="Q31" s="573"/>
      <c r="R31" s="574"/>
      <c r="S31" s="575" t="s">
        <v>79</v>
      </c>
      <c r="T31" s="350"/>
      <c r="U31" s="350"/>
      <c r="V31" s="576" t="s">
        <v>215</v>
      </c>
      <c r="W31" s="576"/>
      <c r="X31" s="576"/>
      <c r="Y31" s="576"/>
      <c r="Z31" s="576"/>
      <c r="AA31" s="576"/>
      <c r="AB31" s="576"/>
      <c r="AC31" s="576"/>
      <c r="AD31" s="576"/>
      <c r="AE31" s="576"/>
      <c r="AF31" s="577"/>
      <c r="AH31" s="312"/>
      <c r="AI31" s="313"/>
      <c r="AJ31" s="503" t="s">
        <v>208</v>
      </c>
      <c r="AK31" s="504"/>
      <c r="AL31" s="504"/>
      <c r="AM31" s="504"/>
      <c r="AN31" s="505"/>
      <c r="AR31" s="41"/>
      <c r="AV31"/>
      <c r="AW31"/>
      <c r="AX31"/>
      <c r="AY31"/>
      <c r="AZ31" s="111"/>
      <c r="BA31"/>
      <c r="BB31"/>
      <c r="BC31"/>
      <c r="BD31"/>
      <c r="BE31"/>
      <c r="BF31"/>
      <c r="BG31"/>
      <c r="BH31"/>
      <c r="BI31"/>
      <c r="BJ31"/>
      <c r="BK31"/>
      <c r="BL31"/>
      <c r="BM31"/>
      <c r="BN31"/>
      <c r="BO31"/>
      <c r="BP31"/>
      <c r="BQ31"/>
      <c r="BR31"/>
      <c r="BS31"/>
      <c r="BT31"/>
      <c r="BU31"/>
      <c r="BV31"/>
      <c r="BW31"/>
      <c r="BX31"/>
    </row>
    <row r="32" spans="2:87" ht="1.5" customHeight="1">
      <c r="B32" s="12"/>
      <c r="C32" s="17"/>
      <c r="D32" s="19"/>
      <c r="E32" s="16"/>
      <c r="F32" s="16"/>
      <c r="G32" s="16"/>
      <c r="H32" s="16"/>
      <c r="I32" s="16"/>
      <c r="J32" s="16"/>
      <c r="K32" s="16"/>
      <c r="L32" s="16"/>
      <c r="M32" s="16"/>
      <c r="N32" s="16"/>
      <c r="O32" s="16"/>
      <c r="P32" s="17"/>
      <c r="Q32" s="16"/>
      <c r="R32" s="16"/>
      <c r="S32" s="16"/>
      <c r="T32" s="16"/>
      <c r="U32" s="16"/>
      <c r="V32" s="16"/>
      <c r="W32" s="16"/>
      <c r="X32" s="16"/>
      <c r="Y32" s="16"/>
      <c r="Z32" s="16"/>
      <c r="AA32" s="16"/>
      <c r="AB32" s="16"/>
      <c r="AC32" s="16"/>
      <c r="AD32" s="16"/>
      <c r="AE32" s="16"/>
      <c r="AF32" s="16"/>
      <c r="AG32" s="16"/>
      <c r="AI32" s="40"/>
      <c r="AJ32" s="40"/>
      <c r="AK32" s="40"/>
      <c r="AL32" s="40"/>
      <c r="AM32" s="40"/>
      <c r="AN32" s="40"/>
      <c r="AO32" s="40"/>
      <c r="AP32" s="40"/>
      <c r="AQ32" s="40"/>
      <c r="AR32" s="40"/>
      <c r="AS32" s="40"/>
      <c r="AT32" s="40"/>
      <c r="AU32" s="40"/>
      <c r="AV32" s="106"/>
      <c r="AW32" s="106"/>
      <c r="AX32"/>
      <c r="AY32"/>
      <c r="AZ32" s="111"/>
      <c r="BA32"/>
      <c r="BB32"/>
      <c r="BC32"/>
      <c r="BD32"/>
      <c r="BE32"/>
      <c r="BF32"/>
      <c r="BG32"/>
      <c r="BH32"/>
      <c r="BI32"/>
      <c r="BJ32"/>
      <c r="BK32"/>
      <c r="BL32"/>
      <c r="BM32"/>
      <c r="BN32"/>
      <c r="BO32"/>
      <c r="BP32"/>
      <c r="BQ32"/>
      <c r="BR32"/>
      <c r="BS32"/>
      <c r="BT32"/>
      <c r="BU32"/>
      <c r="BV32"/>
      <c r="BW32"/>
      <c r="BX32"/>
    </row>
    <row r="33" spans="2:98" ht="14.25" customHeight="1">
      <c r="B33" s="54" t="s">
        <v>246</v>
      </c>
      <c r="C33" s="14"/>
      <c r="D33" s="14"/>
      <c r="E33" s="14"/>
      <c r="F33" s="14"/>
      <c r="G33" s="14"/>
      <c r="H33" s="16"/>
      <c r="I33" s="16"/>
      <c r="J33" s="16"/>
      <c r="K33" s="16"/>
      <c r="L33" s="16"/>
      <c r="M33" s="16"/>
      <c r="N33" s="16"/>
      <c r="O33" s="16"/>
      <c r="P33" s="17"/>
      <c r="Q33" s="16"/>
      <c r="R33" s="16"/>
      <c r="S33" s="16"/>
      <c r="T33" s="16"/>
      <c r="U33" s="16"/>
      <c r="V33" s="16"/>
      <c r="W33" s="16"/>
      <c r="X33" s="16"/>
      <c r="Y33" s="16"/>
      <c r="Z33" s="16"/>
      <c r="AA33" s="16"/>
      <c r="AB33" s="16"/>
      <c r="AC33" s="16"/>
      <c r="AD33" s="16"/>
      <c r="AE33" s="16"/>
      <c r="AF33" s="16"/>
      <c r="AG33" s="16"/>
      <c r="AI33" s="40"/>
      <c r="AJ33" s="40"/>
      <c r="AK33" s="40"/>
      <c r="AL33" s="40"/>
      <c r="AM33" s="40"/>
      <c r="AN33" s="40"/>
      <c r="AO33" s="40"/>
      <c r="AP33" s="40"/>
      <c r="AQ33" s="40"/>
      <c r="AR33" s="40"/>
      <c r="AS33" s="40"/>
      <c r="AT33" s="40"/>
      <c r="AU33" s="40"/>
      <c r="AV33" s="106"/>
      <c r="AW33" s="106"/>
      <c r="AX33"/>
      <c r="AY33"/>
      <c r="AZ33" s="111"/>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row>
    <row r="34" spans="2:98" ht="3" customHeight="1">
      <c r="B34" s="54"/>
      <c r="C34" s="14"/>
      <c r="D34" s="14"/>
      <c r="E34" s="14"/>
      <c r="F34" s="14"/>
      <c r="G34" s="14"/>
      <c r="H34" s="16"/>
      <c r="I34" s="16"/>
      <c r="J34" s="16"/>
      <c r="K34" s="16"/>
      <c r="L34" s="16"/>
      <c r="M34" s="16"/>
      <c r="N34" s="16"/>
      <c r="O34" s="16"/>
      <c r="P34" s="17"/>
      <c r="Q34" s="16"/>
      <c r="R34" s="16"/>
      <c r="S34" s="16"/>
      <c r="T34" s="16"/>
      <c r="U34" s="16"/>
      <c r="V34" s="16"/>
      <c r="W34" s="16"/>
      <c r="X34" s="16"/>
      <c r="Y34" s="16"/>
      <c r="Z34" s="16"/>
      <c r="AA34" s="16"/>
      <c r="AB34" s="16"/>
      <c r="AC34" s="16"/>
      <c r="AD34" s="16"/>
      <c r="AE34" s="16"/>
      <c r="AF34" s="16"/>
      <c r="AG34" s="16"/>
      <c r="AI34" s="40"/>
      <c r="AJ34" s="40"/>
      <c r="AK34" s="40"/>
      <c r="AL34" s="40"/>
      <c r="AM34" s="40"/>
      <c r="AN34" s="40"/>
      <c r="AO34" s="40"/>
      <c r="AP34" s="40"/>
      <c r="AQ34" s="40"/>
      <c r="AR34" s="40"/>
      <c r="AS34" s="40"/>
      <c r="AT34" s="40"/>
      <c r="AU34" s="40"/>
      <c r="AV34" s="106"/>
      <c r="AW34" s="106"/>
      <c r="AX34"/>
      <c r="AY34"/>
      <c r="AZ34" s="111"/>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row>
    <row r="35" spans="2:98" ht="23.25" customHeight="1">
      <c r="B35" s="12"/>
      <c r="C35" s="258" t="s">
        <v>277</v>
      </c>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8"/>
      <c r="AL35" s="258"/>
      <c r="AM35" s="258"/>
      <c r="AN35" s="258"/>
      <c r="AO35" s="258"/>
      <c r="AP35" s="258"/>
      <c r="AQ35" s="258"/>
      <c r="AR35" s="258"/>
      <c r="AS35" s="258"/>
      <c r="AT35" s="40"/>
      <c r="AU35" s="40"/>
      <c r="AV35" s="106"/>
      <c r="AW35" s="106"/>
      <c r="AX35"/>
      <c r="AY35"/>
      <c r="AZ35" s="111"/>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row>
    <row r="36" spans="2:98" ht="5.25" customHeight="1" thickBot="1">
      <c r="B36" s="12"/>
      <c r="C36" s="78"/>
      <c r="D36" s="78"/>
      <c r="E36" s="78"/>
      <c r="G36" s="16"/>
      <c r="H36" s="16"/>
      <c r="I36" s="16"/>
      <c r="J36" s="16"/>
      <c r="K36" s="16"/>
      <c r="L36" s="16"/>
      <c r="M36" s="16"/>
      <c r="N36" s="16"/>
      <c r="O36" s="16"/>
      <c r="P36" s="16"/>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40"/>
      <c r="AT36" s="40"/>
      <c r="AU36" s="40"/>
      <c r="AV36" s="106"/>
      <c r="AW36" s="106"/>
      <c r="AX36"/>
      <c r="AY36"/>
      <c r="AZ36" s="111"/>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row>
    <row r="37" spans="2:98" ht="22.5" customHeight="1" thickBot="1">
      <c r="B37" s="12"/>
      <c r="D37" s="491"/>
      <c r="E37" s="492"/>
      <c r="F37" s="262" t="s">
        <v>231</v>
      </c>
      <c r="G37" s="260"/>
      <c r="H37" s="260"/>
      <c r="I37" s="260"/>
      <c r="J37" s="260"/>
      <c r="K37" s="260"/>
      <c r="L37" s="260"/>
      <c r="M37" s="260"/>
      <c r="N37" s="260"/>
      <c r="O37" s="260"/>
      <c r="P37" s="260"/>
      <c r="Q37" s="260"/>
      <c r="R37" s="260"/>
      <c r="S37" s="260"/>
      <c r="T37" s="260"/>
      <c r="U37" s="260"/>
      <c r="V37" s="260"/>
      <c r="W37" s="260"/>
      <c r="X37" s="261"/>
      <c r="Z37" s="196"/>
      <c r="AA37" s="197"/>
      <c r="AB37" s="259" t="s">
        <v>264</v>
      </c>
      <c r="AC37" s="260"/>
      <c r="AD37" s="260"/>
      <c r="AE37" s="260"/>
      <c r="AF37" s="260"/>
      <c r="AG37" s="260"/>
      <c r="AH37" s="260"/>
      <c r="AI37" s="260"/>
      <c r="AJ37" s="260"/>
      <c r="AK37" s="260"/>
      <c r="AL37" s="260"/>
      <c r="AM37" s="260"/>
      <c r="AN37" s="260"/>
      <c r="AO37" s="260"/>
      <c r="AP37" s="260"/>
      <c r="AQ37" s="260"/>
      <c r="AR37" s="260"/>
      <c r="AS37" s="261"/>
      <c r="AV37"/>
      <c r="AW37"/>
      <c r="AX37"/>
      <c r="AY37"/>
      <c r="AZ37" s="111"/>
      <c r="BA37"/>
      <c r="BB37" s="10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row>
    <row r="38" spans="2:98" ht="3" customHeight="1">
      <c r="B38" s="12"/>
      <c r="C38" s="78"/>
      <c r="D38" s="78"/>
      <c r="E38" s="78"/>
      <c r="F38" s="81"/>
      <c r="V38" s="81"/>
      <c r="W38" s="16"/>
      <c r="X38" s="16"/>
      <c r="Y38" s="16"/>
      <c r="Z38" s="16"/>
      <c r="AA38" s="16"/>
      <c r="AB38" s="16"/>
      <c r="AC38" s="16"/>
      <c r="AD38" s="16"/>
      <c r="AE38" s="16"/>
      <c r="AF38" s="16"/>
      <c r="AG38" s="78"/>
      <c r="AH38" s="78"/>
      <c r="AI38" s="78"/>
      <c r="AJ38" s="78"/>
      <c r="AK38" s="78"/>
      <c r="AL38" s="78"/>
      <c r="AM38" s="78"/>
      <c r="AN38" s="78"/>
      <c r="AO38" s="78"/>
      <c r="AP38" s="78"/>
      <c r="AQ38" s="78"/>
      <c r="AR38" s="78"/>
      <c r="AS38" s="40"/>
      <c r="AT38" s="40"/>
      <c r="AU38" s="40"/>
      <c r="AV38" s="106"/>
      <c r="AW38" s="106"/>
      <c r="AX38"/>
      <c r="AY38"/>
      <c r="AZ38" s="111"/>
      <c r="BA38"/>
      <c r="BB38"/>
      <c r="BC38"/>
      <c r="BD38"/>
      <c r="BE38"/>
      <c r="BF38"/>
      <c r="BG38"/>
      <c r="BH38"/>
      <c r="BI38"/>
      <c r="BJ38"/>
      <c r="BK38"/>
      <c r="BL38"/>
      <c r="BM38"/>
      <c r="BN38"/>
      <c r="BO38"/>
      <c r="BP38"/>
      <c r="BQ38"/>
      <c r="BR38"/>
      <c r="BS38"/>
      <c r="BT38"/>
      <c r="BU38"/>
      <c r="BV38"/>
      <c r="BW38"/>
      <c r="BX38"/>
    </row>
    <row r="39" spans="2:98" ht="14.25">
      <c r="B39" s="54" t="s">
        <v>259</v>
      </c>
      <c r="C39" s="79"/>
      <c r="D39" s="79"/>
      <c r="E39" s="79"/>
      <c r="F39" s="79"/>
      <c r="G39" s="79"/>
      <c r="H39" s="79"/>
      <c r="I39" s="79"/>
      <c r="J39" s="79"/>
      <c r="K39" s="79"/>
      <c r="L39" s="79"/>
      <c r="M39" s="79"/>
      <c r="N39" s="79"/>
      <c r="O39" s="16"/>
      <c r="P39" s="17"/>
      <c r="Q39" s="16"/>
      <c r="R39" s="16"/>
      <c r="S39" s="16"/>
      <c r="T39" s="16"/>
      <c r="U39" s="16"/>
      <c r="AD39" s="567" t="s">
        <v>223</v>
      </c>
      <c r="AE39" s="568"/>
      <c r="AF39" s="568"/>
      <c r="AG39" s="568"/>
      <c r="AH39" s="568"/>
      <c r="AI39" s="568"/>
      <c r="AJ39" s="568"/>
      <c r="AK39" s="568"/>
      <c r="AL39" s="569" t="s">
        <v>226</v>
      </c>
      <c r="AM39" s="570"/>
      <c r="AN39" s="570"/>
      <c r="AO39" s="570"/>
      <c r="AP39" s="570"/>
      <c r="AQ39" s="570"/>
      <c r="AR39" s="570"/>
      <c r="AS39" s="571"/>
      <c r="AT39" s="40"/>
      <c r="AU39" s="40"/>
      <c r="AV39" s="106"/>
      <c r="AW39" s="106"/>
      <c r="AX39"/>
      <c r="AY39"/>
      <c r="AZ39" s="111"/>
      <c r="BA39"/>
      <c r="BB39" s="108"/>
      <c r="BC39" s="109"/>
      <c r="BD39" s="109"/>
      <c r="BE39" s="109"/>
      <c r="BF39" s="109"/>
      <c r="BG39" s="109"/>
      <c r="BH39" s="109"/>
      <c r="BI39" s="109"/>
      <c r="BJ39" s="109"/>
      <c r="BK39" s="109"/>
      <c r="BL39" s="109"/>
      <c r="BM39"/>
      <c r="BN39"/>
      <c r="BO39"/>
      <c r="BP39"/>
      <c r="BQ39"/>
      <c r="BR39"/>
      <c r="BS39"/>
      <c r="BT39"/>
      <c r="BU39"/>
      <c r="BV39"/>
      <c r="BW39"/>
      <c r="BX39"/>
      <c r="BY39"/>
      <c r="BZ39"/>
      <c r="CA39"/>
      <c r="CB39"/>
      <c r="CC39"/>
      <c r="CD39"/>
      <c r="CE39"/>
      <c r="CF39"/>
      <c r="CG39"/>
      <c r="CH39"/>
      <c r="CI39"/>
      <c r="CJ39"/>
      <c r="CK39"/>
      <c r="CL39"/>
      <c r="CM39"/>
      <c r="CN39"/>
      <c r="CO39"/>
      <c r="CP39"/>
      <c r="CQ39"/>
      <c r="CR39"/>
      <c r="CS39"/>
      <c r="CT39"/>
    </row>
    <row r="40" spans="2:98" ht="17.25" customHeight="1">
      <c r="C40" s="211" t="s">
        <v>86</v>
      </c>
      <c r="D40" s="212"/>
      <c r="E40" s="212"/>
      <c r="F40" s="213"/>
      <c r="G40" s="57"/>
      <c r="H40" s="57"/>
      <c r="I40" s="210" t="s">
        <v>230</v>
      </c>
      <c r="J40" s="210"/>
      <c r="K40" s="200" t="s">
        <v>194</v>
      </c>
      <c r="L40" s="200"/>
      <c r="M40" s="200"/>
      <c r="N40" s="200"/>
      <c r="O40" s="200"/>
      <c r="P40" s="200"/>
      <c r="Q40" s="200"/>
      <c r="R40" s="200"/>
      <c r="S40" s="200"/>
      <c r="T40" s="200"/>
      <c r="U40" s="200"/>
      <c r="V40" s="200"/>
      <c r="W40" s="200"/>
      <c r="X40" s="200"/>
      <c r="Y40" s="200"/>
      <c r="Z40" s="200"/>
      <c r="AA40" s="200"/>
      <c r="AB40" s="200"/>
      <c r="AC40" s="201"/>
      <c r="AD40" s="579" t="s">
        <v>265</v>
      </c>
      <c r="AE40" s="579"/>
      <c r="AF40" s="579"/>
      <c r="AG40" s="579"/>
      <c r="AH40" s="579"/>
      <c r="AI40" s="579"/>
      <c r="AJ40" s="579"/>
      <c r="AK40" s="580"/>
      <c r="AL40" s="581" t="s">
        <v>260</v>
      </c>
      <c r="AM40" s="579"/>
      <c r="AN40" s="579"/>
      <c r="AO40" s="579"/>
      <c r="AP40" s="579"/>
      <c r="AQ40" s="579"/>
      <c r="AR40" s="579"/>
      <c r="AS40" s="582"/>
      <c r="AT40" s="75"/>
      <c r="AU40" s="40"/>
      <c r="AV40" s="40"/>
      <c r="AW40" s="40"/>
      <c r="AX40" s="40"/>
      <c r="AY40" s="40"/>
      <c r="AZ40" s="112"/>
      <c r="BA40" s="40"/>
      <c r="BF40" s="81"/>
      <c r="BG40" s="16"/>
      <c r="BH40" s="16"/>
      <c r="BI40" s="16"/>
      <c r="BJ40" s="16"/>
      <c r="BK40" s="16"/>
      <c r="BL40" s="16"/>
      <c r="BM40" s="16"/>
      <c r="BN40" s="16"/>
      <c r="BO40" s="16"/>
      <c r="BP40" s="16"/>
    </row>
    <row r="41" spans="2:98" ht="16.5" customHeight="1">
      <c r="C41" s="214"/>
      <c r="D41" s="215"/>
      <c r="E41" s="215"/>
      <c r="F41" s="216"/>
      <c r="G41" s="58"/>
      <c r="H41" s="58"/>
      <c r="I41" s="168" t="s">
        <v>189</v>
      </c>
      <c r="J41" s="168"/>
      <c r="K41" s="202" t="s">
        <v>258</v>
      </c>
      <c r="L41" s="202"/>
      <c r="M41" s="202"/>
      <c r="N41" s="202"/>
      <c r="O41" s="202"/>
      <c r="P41" s="202"/>
      <c r="Q41" s="202"/>
      <c r="R41" s="202"/>
      <c r="S41" s="202"/>
      <c r="T41" s="202"/>
      <c r="U41" s="202"/>
      <c r="V41" s="202"/>
      <c r="W41" s="202"/>
      <c r="X41" s="202"/>
      <c r="Y41" s="202"/>
      <c r="Z41" s="202"/>
      <c r="AA41" s="202"/>
      <c r="AB41" s="202"/>
      <c r="AC41" s="203"/>
      <c r="AD41" s="583" t="s">
        <v>261</v>
      </c>
      <c r="AE41" s="583"/>
      <c r="AF41" s="583"/>
      <c r="AG41" s="583"/>
      <c r="AH41" s="583"/>
      <c r="AI41" s="583"/>
      <c r="AJ41" s="583"/>
      <c r="AK41" s="584"/>
      <c r="AL41" s="585" t="s">
        <v>262</v>
      </c>
      <c r="AM41" s="583"/>
      <c r="AN41" s="583"/>
      <c r="AO41" s="583"/>
      <c r="AP41" s="583"/>
      <c r="AQ41" s="583"/>
      <c r="AR41" s="583"/>
      <c r="AS41" s="586"/>
      <c r="AT41" s="75"/>
      <c r="AU41" s="40"/>
      <c r="AV41" s="40"/>
      <c r="AW41" s="40"/>
      <c r="AX41" s="40"/>
      <c r="AY41" s="40"/>
      <c r="AZ41" s="112"/>
      <c r="BA41" s="40"/>
    </row>
    <row r="42" spans="2:98">
      <c r="C42" s="214"/>
      <c r="D42" s="215"/>
      <c r="E42" s="215"/>
      <c r="F42" s="216"/>
      <c r="G42" s="95"/>
      <c r="H42" s="96"/>
      <c r="I42" s="263" t="s">
        <v>229</v>
      </c>
      <c r="J42" s="263"/>
      <c r="K42" s="206" t="s">
        <v>270</v>
      </c>
      <c r="L42" s="206"/>
      <c r="M42" s="206"/>
      <c r="N42" s="206"/>
      <c r="O42" s="206"/>
      <c r="P42" s="206"/>
      <c r="Q42" s="206"/>
      <c r="R42" s="206"/>
      <c r="S42" s="206"/>
      <c r="T42" s="206"/>
      <c r="U42" s="206"/>
      <c r="V42" s="206"/>
      <c r="W42" s="206"/>
      <c r="X42" s="206"/>
      <c r="Y42" s="206"/>
      <c r="Z42" s="206"/>
      <c r="AA42" s="206"/>
      <c r="AB42" s="206"/>
      <c r="AC42" s="207"/>
      <c r="AD42" s="587" t="s">
        <v>263</v>
      </c>
      <c r="AE42" s="588"/>
      <c r="AF42" s="588"/>
      <c r="AG42" s="588"/>
      <c r="AH42" s="588"/>
      <c r="AI42" s="588"/>
      <c r="AJ42" s="588"/>
      <c r="AK42" s="589"/>
      <c r="AL42" s="588" t="s">
        <v>263</v>
      </c>
      <c r="AM42" s="588"/>
      <c r="AN42" s="588"/>
      <c r="AO42" s="588"/>
      <c r="AP42" s="588"/>
      <c r="AQ42" s="588"/>
      <c r="AR42" s="588"/>
      <c r="AS42" s="593"/>
      <c r="AT42" s="40"/>
      <c r="AU42" s="40"/>
      <c r="AV42" s="40"/>
      <c r="AW42" s="40"/>
      <c r="AX42" s="40"/>
      <c r="AY42" s="40"/>
      <c r="AZ42" s="112"/>
      <c r="BA42" s="40"/>
    </row>
    <row r="43" spans="2:98">
      <c r="C43" s="214"/>
      <c r="D43" s="215"/>
      <c r="E43" s="215"/>
      <c r="F43" s="216"/>
      <c r="G43" s="97"/>
      <c r="H43" s="100"/>
      <c r="I43" s="264"/>
      <c r="J43" s="264"/>
      <c r="K43" s="208"/>
      <c r="L43" s="208"/>
      <c r="M43" s="208"/>
      <c r="N43" s="208"/>
      <c r="O43" s="208"/>
      <c r="P43" s="208"/>
      <c r="Q43" s="208"/>
      <c r="R43" s="208"/>
      <c r="S43" s="208"/>
      <c r="T43" s="208"/>
      <c r="U43" s="208"/>
      <c r="V43" s="208"/>
      <c r="W43" s="208"/>
      <c r="X43" s="208"/>
      <c r="Y43" s="208"/>
      <c r="Z43" s="208"/>
      <c r="AA43" s="208"/>
      <c r="AB43" s="208"/>
      <c r="AC43" s="209"/>
      <c r="AD43" s="590"/>
      <c r="AE43" s="591"/>
      <c r="AF43" s="591"/>
      <c r="AG43" s="591"/>
      <c r="AH43" s="591"/>
      <c r="AI43" s="591"/>
      <c r="AJ43" s="591"/>
      <c r="AK43" s="592"/>
      <c r="AL43" s="591"/>
      <c r="AM43" s="591"/>
      <c r="AN43" s="591"/>
      <c r="AO43" s="591"/>
      <c r="AP43" s="591"/>
      <c r="AQ43" s="591"/>
      <c r="AR43" s="591"/>
      <c r="AS43" s="594"/>
      <c r="AT43" s="40"/>
      <c r="AU43" s="40"/>
      <c r="AV43" s="40"/>
      <c r="AW43" s="40"/>
      <c r="AX43" s="40"/>
      <c r="AY43" s="40"/>
      <c r="AZ43" s="112"/>
      <c r="BA43" s="40"/>
    </row>
    <row r="44" spans="2:98" ht="14.25" customHeight="1">
      <c r="C44" s="217"/>
      <c r="D44" s="218"/>
      <c r="E44" s="218"/>
      <c r="F44" s="219"/>
      <c r="G44" s="98"/>
      <c r="H44" s="99"/>
      <c r="I44" s="265"/>
      <c r="J44" s="265"/>
      <c r="K44" s="168"/>
      <c r="L44" s="168"/>
      <c r="M44" s="168"/>
      <c r="N44" s="168"/>
      <c r="O44" s="168"/>
      <c r="P44" s="168"/>
      <c r="Q44" s="168"/>
      <c r="R44" s="168"/>
      <c r="S44" s="168"/>
      <c r="T44" s="199" t="s">
        <v>273</v>
      </c>
      <c r="U44" s="199"/>
      <c r="V44" s="199"/>
      <c r="W44" s="199"/>
      <c r="X44" s="199"/>
      <c r="Y44" s="199"/>
      <c r="Z44" s="199"/>
      <c r="AA44" s="199"/>
      <c r="AB44" s="105"/>
      <c r="AC44" s="105"/>
      <c r="AD44" s="105"/>
      <c r="AE44" s="94"/>
      <c r="AF44" s="94"/>
      <c r="AG44" s="94"/>
      <c r="AH44" s="94"/>
      <c r="AI44" s="94"/>
      <c r="AJ44" s="94"/>
      <c r="AK44" s="94"/>
      <c r="AL44" s="94"/>
      <c r="AM44" s="94"/>
      <c r="AN44" s="94"/>
      <c r="AO44" s="94"/>
      <c r="AP44" s="94"/>
      <c r="AQ44" s="94"/>
      <c r="AR44" s="94"/>
      <c r="AS44" s="76" t="s">
        <v>164</v>
      </c>
      <c r="BC44" s="40"/>
      <c r="BD44" s="40"/>
      <c r="BE44" s="40"/>
      <c r="BF44" s="40"/>
      <c r="BG44" s="40"/>
      <c r="BH44" s="40"/>
      <c r="BI44" s="40"/>
      <c r="BJ44" s="40"/>
    </row>
    <row r="45" spans="2:98" ht="18" customHeight="1">
      <c r="C45" s="388" t="s">
        <v>165</v>
      </c>
      <c r="D45" s="389"/>
      <c r="E45" s="389"/>
      <c r="F45" s="390"/>
      <c r="G45" s="82"/>
      <c r="H45" s="83"/>
      <c r="I45" s="264" t="s">
        <v>230</v>
      </c>
      <c r="J45" s="264"/>
      <c r="K45" s="166" t="s">
        <v>190</v>
      </c>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7"/>
      <c r="AT45" s="40"/>
      <c r="AU45" s="40"/>
      <c r="AV45" s="40"/>
      <c r="AW45" s="40"/>
      <c r="AX45" s="40"/>
      <c r="AY45" s="40"/>
      <c r="AZ45" s="112"/>
      <c r="BA45" s="40"/>
    </row>
    <row r="46" spans="2:98" ht="18" customHeight="1">
      <c r="C46" s="391"/>
      <c r="D46" s="392"/>
      <c r="E46" s="392"/>
      <c r="F46" s="393"/>
      <c r="G46" s="56"/>
      <c r="H46" s="71"/>
      <c r="I46" s="490" t="s">
        <v>189</v>
      </c>
      <c r="J46" s="490"/>
      <c r="K46" s="169" t="s">
        <v>191</v>
      </c>
      <c r="L46" s="169"/>
      <c r="M46" s="169"/>
      <c r="N46" s="169"/>
      <c r="O46" s="169"/>
      <c r="P46" s="169"/>
      <c r="Q46" s="169"/>
      <c r="R46" s="169"/>
      <c r="S46" s="169"/>
      <c r="T46" s="169"/>
      <c r="U46" s="169"/>
      <c r="V46" s="169"/>
      <c r="W46" s="74" t="s">
        <v>166</v>
      </c>
      <c r="X46" s="74"/>
      <c r="Y46" s="74"/>
      <c r="Z46" s="74"/>
      <c r="AA46" s="74"/>
      <c r="AB46" s="74"/>
      <c r="AC46" s="45"/>
      <c r="AD46" s="501"/>
      <c r="AE46" s="501"/>
      <c r="AF46" s="501"/>
      <c r="AG46" s="501"/>
      <c r="AH46" s="501"/>
      <c r="AI46" s="501"/>
      <c r="AJ46" s="501"/>
      <c r="AK46" s="501"/>
      <c r="AL46" s="501"/>
      <c r="AM46" s="501"/>
      <c r="AN46" s="501"/>
      <c r="AO46" s="501"/>
      <c r="AP46" s="501"/>
      <c r="AQ46" s="501"/>
      <c r="AR46" s="501"/>
      <c r="AS46" s="20" t="s">
        <v>167</v>
      </c>
    </row>
    <row r="47" spans="2:98" ht="3" customHeight="1">
      <c r="B47" s="21"/>
      <c r="C47" s="84"/>
      <c r="D47" s="84"/>
      <c r="E47" s="84"/>
      <c r="F47" s="8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row>
    <row r="48" spans="2:98" ht="14.25" customHeight="1">
      <c r="B48" s="198" t="s">
        <v>232</v>
      </c>
      <c r="C48" s="198"/>
      <c r="D48" s="198"/>
      <c r="E48" s="198"/>
      <c r="F48" s="198"/>
      <c r="G48" s="198"/>
      <c r="H48" s="198"/>
      <c r="I48" s="198"/>
      <c r="J48" s="198"/>
      <c r="K48" s="198"/>
      <c r="L48" s="198"/>
      <c r="M48" s="198"/>
      <c r="N48" s="198"/>
      <c r="O48" s="198"/>
      <c r="P48" s="198"/>
      <c r="Q48" s="198"/>
      <c r="R48" s="198"/>
      <c r="S48" s="198"/>
      <c r="T48" s="198"/>
      <c r="U48" s="198"/>
      <c r="V48" s="198"/>
      <c r="W48" s="198"/>
      <c r="X48" s="198"/>
      <c r="Z48" s="377" t="s">
        <v>177</v>
      </c>
      <c r="AA48" s="377"/>
      <c r="AB48" s="377"/>
      <c r="AC48" s="377"/>
      <c r="AD48" s="377"/>
      <c r="AE48" s="377"/>
      <c r="AF48" s="377"/>
      <c r="AG48" s="377"/>
      <c r="AH48" s="377"/>
      <c r="AI48" s="377"/>
      <c r="AJ48" s="377"/>
      <c r="AK48" s="377"/>
      <c r="AL48" s="377"/>
      <c r="AM48" s="377"/>
      <c r="AN48" s="377"/>
      <c r="AO48" s="377"/>
      <c r="AP48" s="377"/>
      <c r="AQ48" s="377"/>
      <c r="AR48" s="377"/>
      <c r="AS48" s="377"/>
    </row>
    <row r="49" spans="2:59" ht="13.5" customHeight="1">
      <c r="B49" s="14"/>
      <c r="C49" s="480" t="s">
        <v>14</v>
      </c>
      <c r="D49" s="480"/>
      <c r="E49" s="480"/>
      <c r="F49" s="480"/>
      <c r="G49" s="480"/>
      <c r="H49" s="480"/>
      <c r="I49" s="480"/>
      <c r="J49" s="480"/>
      <c r="K49" s="480"/>
      <c r="L49" s="480"/>
      <c r="M49" s="480"/>
      <c r="N49" s="480"/>
      <c r="O49" s="481"/>
      <c r="P49" s="484" t="s">
        <v>116</v>
      </c>
      <c r="Q49" s="485"/>
      <c r="R49" s="485"/>
      <c r="S49" s="485"/>
      <c r="T49" s="485"/>
      <c r="U49" s="485"/>
      <c r="V49" s="485"/>
      <c r="W49" s="486"/>
      <c r="X49" s="473" t="s">
        <v>193</v>
      </c>
      <c r="Y49" s="474"/>
      <c r="Z49" s="474"/>
      <c r="AA49" s="474"/>
      <c r="AB49" s="474"/>
      <c r="AC49" s="474"/>
      <c r="AD49" s="475"/>
      <c r="AE49" s="365" t="s">
        <v>192</v>
      </c>
      <c r="AF49" s="365"/>
      <c r="AG49" s="365"/>
      <c r="AH49" s="459" t="s">
        <v>168</v>
      </c>
      <c r="AI49" s="459"/>
      <c r="AJ49" s="459"/>
      <c r="AK49" s="461" t="s">
        <v>187</v>
      </c>
      <c r="AL49" s="462"/>
      <c r="AM49" s="462"/>
      <c r="AN49" s="462"/>
      <c r="AO49" s="463"/>
      <c r="AP49" s="455" t="s">
        <v>117</v>
      </c>
      <c r="AQ49" s="456"/>
      <c r="AR49" s="456"/>
      <c r="AS49" s="456"/>
    </row>
    <row r="50" spans="2:59" ht="15.75" customHeight="1">
      <c r="B50" s="14"/>
      <c r="C50" s="482"/>
      <c r="D50" s="482"/>
      <c r="E50" s="482"/>
      <c r="F50" s="482"/>
      <c r="G50" s="482"/>
      <c r="H50" s="482"/>
      <c r="I50" s="482"/>
      <c r="J50" s="482"/>
      <c r="K50" s="482"/>
      <c r="L50" s="482"/>
      <c r="M50" s="482"/>
      <c r="N50" s="482"/>
      <c r="O50" s="483"/>
      <c r="P50" s="487"/>
      <c r="Q50" s="488"/>
      <c r="R50" s="488"/>
      <c r="S50" s="488"/>
      <c r="T50" s="488"/>
      <c r="U50" s="488"/>
      <c r="V50" s="488"/>
      <c r="W50" s="489"/>
      <c r="X50" s="476"/>
      <c r="Y50" s="477"/>
      <c r="Z50" s="477"/>
      <c r="AA50" s="477"/>
      <c r="AB50" s="477"/>
      <c r="AC50" s="477"/>
      <c r="AD50" s="478"/>
      <c r="AE50" s="366"/>
      <c r="AF50" s="366"/>
      <c r="AG50" s="366"/>
      <c r="AH50" s="460"/>
      <c r="AI50" s="460"/>
      <c r="AJ50" s="460"/>
      <c r="AK50" s="464"/>
      <c r="AL50" s="465"/>
      <c r="AM50" s="465"/>
      <c r="AN50" s="465"/>
      <c r="AO50" s="466"/>
      <c r="AP50" s="457"/>
      <c r="AQ50" s="458"/>
      <c r="AR50" s="458"/>
      <c r="AS50" s="458"/>
    </row>
    <row r="51" spans="2:59" s="22" customFormat="1" ht="14.25" customHeight="1">
      <c r="B51" s="21"/>
      <c r="C51" s="399" t="s">
        <v>184</v>
      </c>
      <c r="D51" s="400"/>
      <c r="E51" s="400"/>
      <c r="F51" s="400"/>
      <c r="G51" s="400"/>
      <c r="H51" s="400"/>
      <c r="I51" s="400"/>
      <c r="J51" s="400"/>
      <c r="K51" s="400"/>
      <c r="L51" s="400"/>
      <c r="M51" s="400"/>
      <c r="N51" s="400"/>
      <c r="O51" s="401"/>
      <c r="P51" s="148" t="s">
        <v>216</v>
      </c>
      <c r="Q51" s="149"/>
      <c r="R51" s="149"/>
      <c r="S51" s="149"/>
      <c r="T51" s="149"/>
      <c r="U51" s="149"/>
      <c r="V51" s="149"/>
      <c r="W51" s="150"/>
      <c r="X51" s="148" t="s">
        <v>217</v>
      </c>
      <c r="Y51" s="149"/>
      <c r="Z51" s="149"/>
      <c r="AA51" s="149"/>
      <c r="AB51" s="149"/>
      <c r="AC51" s="149"/>
      <c r="AD51" s="150"/>
      <c r="AE51" s="160" t="s">
        <v>208</v>
      </c>
      <c r="AF51" s="161"/>
      <c r="AG51" s="162"/>
      <c r="AH51" s="160"/>
      <c r="AI51" s="161"/>
      <c r="AJ51" s="162"/>
      <c r="AK51" s="132" t="s">
        <v>208</v>
      </c>
      <c r="AL51" s="133"/>
      <c r="AM51" s="133"/>
      <c r="AN51" s="133"/>
      <c r="AO51" s="134"/>
      <c r="AP51" s="395" t="s">
        <v>106</v>
      </c>
      <c r="AQ51" s="395"/>
      <c r="AR51" s="395"/>
      <c r="AS51" s="396"/>
      <c r="AZ51" s="113"/>
    </row>
    <row r="52" spans="2:59" ht="11.25" customHeight="1">
      <c r="B52" s="14"/>
      <c r="C52" s="595" t="s">
        <v>218</v>
      </c>
      <c r="D52" s="596"/>
      <c r="E52" s="596"/>
      <c r="F52" s="596"/>
      <c r="G52" s="596"/>
      <c r="H52" s="596"/>
      <c r="I52" s="596"/>
      <c r="J52" s="596"/>
      <c r="K52" s="596"/>
      <c r="L52" s="596"/>
      <c r="M52" s="596"/>
      <c r="N52" s="596"/>
      <c r="O52" s="597"/>
      <c r="P52" s="151"/>
      <c r="Q52" s="152"/>
      <c r="R52" s="152"/>
      <c r="S52" s="152"/>
      <c r="T52" s="152"/>
      <c r="U52" s="152"/>
      <c r="V52" s="152"/>
      <c r="W52" s="153"/>
      <c r="X52" s="151"/>
      <c r="Y52" s="152"/>
      <c r="Z52" s="152"/>
      <c r="AA52" s="152"/>
      <c r="AB52" s="152"/>
      <c r="AC52" s="152"/>
      <c r="AD52" s="153"/>
      <c r="AE52" s="163"/>
      <c r="AF52" s="164"/>
      <c r="AG52" s="165"/>
      <c r="AH52" s="163"/>
      <c r="AI52" s="164"/>
      <c r="AJ52" s="165"/>
      <c r="AK52" s="135"/>
      <c r="AL52" s="136"/>
      <c r="AM52" s="136"/>
      <c r="AN52" s="136"/>
      <c r="AO52" s="137"/>
      <c r="AP52" s="397"/>
      <c r="AQ52" s="397"/>
      <c r="AR52" s="397"/>
      <c r="AS52" s="398"/>
      <c r="AT52" s="35"/>
      <c r="AV52" s="1" t="b">
        <v>0</v>
      </c>
      <c r="AW52" s="1">
        <f>IF(AV52,1,0)</f>
        <v>0</v>
      </c>
    </row>
    <row r="53" spans="2:59" ht="11.25" customHeight="1">
      <c r="B53" s="14"/>
      <c r="C53" s="416" t="s">
        <v>219</v>
      </c>
      <c r="D53" s="417"/>
      <c r="E53" s="417"/>
      <c r="F53" s="417"/>
      <c r="G53" s="417"/>
      <c r="H53" s="417"/>
      <c r="I53" s="417"/>
      <c r="J53" s="417"/>
      <c r="K53" s="417"/>
      <c r="L53" s="417"/>
      <c r="M53" s="417"/>
      <c r="N53" s="417"/>
      <c r="O53" s="418"/>
      <c r="P53" s="422" t="s">
        <v>220</v>
      </c>
      <c r="Q53" s="423"/>
      <c r="R53" s="423"/>
      <c r="S53" s="423"/>
      <c r="T53" s="423"/>
      <c r="U53" s="423"/>
      <c r="V53" s="423"/>
      <c r="W53" s="424"/>
      <c r="X53" s="148" t="s">
        <v>221</v>
      </c>
      <c r="Y53" s="149"/>
      <c r="Z53" s="149"/>
      <c r="AA53" s="149"/>
      <c r="AB53" s="149"/>
      <c r="AC53" s="149"/>
      <c r="AD53" s="150"/>
      <c r="AE53" s="160" t="s">
        <v>208</v>
      </c>
      <c r="AF53" s="161"/>
      <c r="AG53" s="162"/>
      <c r="AH53" s="160" t="s">
        <v>208</v>
      </c>
      <c r="AI53" s="161"/>
      <c r="AJ53" s="162"/>
      <c r="AK53" s="598" t="s">
        <v>208</v>
      </c>
      <c r="AL53" s="145"/>
      <c r="AM53" s="145"/>
      <c r="AN53" s="145"/>
      <c r="AO53" s="146"/>
      <c r="AP53" s="138" t="str">
        <f>IF(ISTEXT(AK53),"必須","")</f>
        <v>必須</v>
      </c>
      <c r="AQ53" s="139"/>
      <c r="AR53" s="139"/>
      <c r="AS53" s="140"/>
      <c r="AT53" s="35"/>
    </row>
    <row r="54" spans="2:59" ht="11.25" customHeight="1">
      <c r="B54" s="14"/>
      <c r="C54" s="419"/>
      <c r="D54" s="420"/>
      <c r="E54" s="420"/>
      <c r="F54" s="420"/>
      <c r="G54" s="420"/>
      <c r="H54" s="420"/>
      <c r="I54" s="420"/>
      <c r="J54" s="420"/>
      <c r="K54" s="420"/>
      <c r="L54" s="420"/>
      <c r="M54" s="420"/>
      <c r="N54" s="420"/>
      <c r="O54" s="421"/>
      <c r="P54" s="151"/>
      <c r="Q54" s="152"/>
      <c r="R54" s="152"/>
      <c r="S54" s="152"/>
      <c r="T54" s="152"/>
      <c r="U54" s="152"/>
      <c r="V54" s="152"/>
      <c r="W54" s="153"/>
      <c r="X54" s="151"/>
      <c r="Y54" s="152"/>
      <c r="Z54" s="152"/>
      <c r="AA54" s="152"/>
      <c r="AB54" s="152"/>
      <c r="AC54" s="152"/>
      <c r="AD54" s="153"/>
      <c r="AE54" s="163"/>
      <c r="AF54" s="164"/>
      <c r="AG54" s="165"/>
      <c r="AH54" s="163"/>
      <c r="AI54" s="164"/>
      <c r="AJ54" s="165"/>
      <c r="AK54" s="135"/>
      <c r="AL54" s="136"/>
      <c r="AM54" s="136"/>
      <c r="AN54" s="136"/>
      <c r="AO54" s="137"/>
      <c r="AP54" s="141"/>
      <c r="AQ54" s="142"/>
      <c r="AR54" s="142"/>
      <c r="AS54" s="143"/>
      <c r="AT54" s="35"/>
    </row>
    <row r="55" spans="2:59" ht="11.25" customHeight="1">
      <c r="B55" s="14"/>
      <c r="C55" s="416" t="s">
        <v>274</v>
      </c>
      <c r="D55" s="417"/>
      <c r="E55" s="417"/>
      <c r="F55" s="417"/>
      <c r="G55" s="417"/>
      <c r="H55" s="417"/>
      <c r="I55" s="417"/>
      <c r="J55" s="417"/>
      <c r="K55" s="417"/>
      <c r="L55" s="417"/>
      <c r="M55" s="417"/>
      <c r="N55" s="417"/>
      <c r="O55" s="418"/>
      <c r="P55" s="148" t="s">
        <v>276</v>
      </c>
      <c r="Q55" s="149"/>
      <c r="R55" s="149"/>
      <c r="S55" s="149"/>
      <c r="T55" s="149"/>
      <c r="U55" s="149"/>
      <c r="V55" s="149"/>
      <c r="W55" s="150"/>
      <c r="X55" s="154" t="s">
        <v>275</v>
      </c>
      <c r="Y55" s="155"/>
      <c r="Z55" s="155"/>
      <c r="AA55" s="155"/>
      <c r="AB55" s="155"/>
      <c r="AC55" s="155"/>
      <c r="AD55" s="156"/>
      <c r="AE55" s="160"/>
      <c r="AF55" s="161"/>
      <c r="AG55" s="162"/>
      <c r="AH55" s="160" t="s">
        <v>208</v>
      </c>
      <c r="AI55" s="161"/>
      <c r="AJ55" s="162"/>
      <c r="AK55" s="132"/>
      <c r="AL55" s="133"/>
      <c r="AM55" s="133"/>
      <c r="AN55" s="133"/>
      <c r="AO55" s="134"/>
      <c r="AP55" s="138" t="str">
        <f>IF(ISTEXT(AK55),"必須","")</f>
        <v/>
      </c>
      <c r="AQ55" s="139"/>
      <c r="AR55" s="139"/>
      <c r="AS55" s="140"/>
      <c r="AT55" s="35"/>
    </row>
    <row r="56" spans="2:59" ht="11.25" customHeight="1">
      <c r="B56" s="14"/>
      <c r="C56" s="419"/>
      <c r="D56" s="420"/>
      <c r="E56" s="420"/>
      <c r="F56" s="420"/>
      <c r="G56" s="420"/>
      <c r="H56" s="420"/>
      <c r="I56" s="420"/>
      <c r="J56" s="420"/>
      <c r="K56" s="420"/>
      <c r="L56" s="420"/>
      <c r="M56" s="420"/>
      <c r="N56" s="420"/>
      <c r="O56" s="421"/>
      <c r="P56" s="151"/>
      <c r="Q56" s="152"/>
      <c r="R56" s="152"/>
      <c r="S56" s="152"/>
      <c r="T56" s="152"/>
      <c r="U56" s="152"/>
      <c r="V56" s="152"/>
      <c r="W56" s="153"/>
      <c r="X56" s="157"/>
      <c r="Y56" s="158"/>
      <c r="Z56" s="158"/>
      <c r="AA56" s="158"/>
      <c r="AB56" s="158"/>
      <c r="AC56" s="158"/>
      <c r="AD56" s="159"/>
      <c r="AE56" s="163"/>
      <c r="AF56" s="164"/>
      <c r="AG56" s="165"/>
      <c r="AH56" s="163"/>
      <c r="AI56" s="164"/>
      <c r="AJ56" s="165"/>
      <c r="AK56" s="135"/>
      <c r="AL56" s="136"/>
      <c r="AM56" s="136"/>
      <c r="AN56" s="136"/>
      <c r="AO56" s="137"/>
      <c r="AP56" s="141"/>
      <c r="AQ56" s="142"/>
      <c r="AR56" s="142"/>
      <c r="AS56" s="143"/>
      <c r="AT56" s="35"/>
    </row>
    <row r="57" spans="2:59" ht="9" customHeight="1">
      <c r="B57" s="14"/>
      <c r="C57" s="416"/>
      <c r="D57" s="417"/>
      <c r="E57" s="417"/>
      <c r="F57" s="417"/>
      <c r="G57" s="417"/>
      <c r="H57" s="417"/>
      <c r="I57" s="417"/>
      <c r="J57" s="417"/>
      <c r="K57" s="417"/>
      <c r="L57" s="417"/>
      <c r="M57" s="417"/>
      <c r="N57" s="417"/>
      <c r="O57" s="418"/>
      <c r="P57" s="422"/>
      <c r="Q57" s="423"/>
      <c r="R57" s="423"/>
      <c r="S57" s="423"/>
      <c r="T57" s="423"/>
      <c r="U57" s="423"/>
      <c r="V57" s="423"/>
      <c r="W57" s="424"/>
      <c r="X57" s="154"/>
      <c r="Y57" s="155"/>
      <c r="Z57" s="155"/>
      <c r="AA57" s="155"/>
      <c r="AB57" s="155"/>
      <c r="AC57" s="155"/>
      <c r="AD57" s="156"/>
      <c r="AE57" s="467"/>
      <c r="AF57" s="161"/>
      <c r="AG57" s="162"/>
      <c r="AH57" s="160"/>
      <c r="AI57" s="161"/>
      <c r="AJ57" s="162"/>
      <c r="AK57" s="132"/>
      <c r="AL57" s="133"/>
      <c r="AM57" s="133"/>
      <c r="AN57" s="133"/>
      <c r="AO57" s="134"/>
      <c r="AP57" s="138" t="str">
        <f>IF(ISTEXT(AK57),"必須","")</f>
        <v/>
      </c>
      <c r="AQ57" s="139"/>
      <c r="AR57" s="139"/>
      <c r="AS57" s="140"/>
      <c r="AT57" s="35"/>
    </row>
    <row r="58" spans="2:59" ht="12.75" customHeight="1">
      <c r="B58" s="14"/>
      <c r="C58" s="419"/>
      <c r="D58" s="420"/>
      <c r="E58" s="420"/>
      <c r="F58" s="420"/>
      <c r="G58" s="420"/>
      <c r="H58" s="420"/>
      <c r="I58" s="420"/>
      <c r="J58" s="420"/>
      <c r="K58" s="420"/>
      <c r="L58" s="420"/>
      <c r="M58" s="420"/>
      <c r="N58" s="420"/>
      <c r="O58" s="421"/>
      <c r="P58" s="151"/>
      <c r="Q58" s="152"/>
      <c r="R58" s="152"/>
      <c r="S58" s="152"/>
      <c r="T58" s="152"/>
      <c r="U58" s="152"/>
      <c r="V58" s="152"/>
      <c r="W58" s="153"/>
      <c r="X58" s="157"/>
      <c r="Y58" s="158"/>
      <c r="Z58" s="158"/>
      <c r="AA58" s="158"/>
      <c r="AB58" s="158"/>
      <c r="AC58" s="158"/>
      <c r="AD58" s="159"/>
      <c r="AE58" s="163"/>
      <c r="AF58" s="164"/>
      <c r="AG58" s="165"/>
      <c r="AH58" s="163"/>
      <c r="AI58" s="164"/>
      <c r="AJ58" s="165"/>
      <c r="AK58" s="135"/>
      <c r="AL58" s="136"/>
      <c r="AM58" s="136"/>
      <c r="AN58" s="136"/>
      <c r="AO58" s="137"/>
      <c r="AP58" s="141"/>
      <c r="AQ58" s="142"/>
      <c r="AR58" s="142"/>
      <c r="AS58" s="143"/>
      <c r="AV58" s="1" t="b">
        <v>0</v>
      </c>
      <c r="AW58" s="1">
        <f>IF(AV58,1,0)</f>
        <v>0</v>
      </c>
      <c r="AX58" s="1">
        <v>1</v>
      </c>
      <c r="AY58" s="1" t="s">
        <v>76</v>
      </c>
    </row>
    <row r="59" spans="2:59" ht="9.75" customHeight="1">
      <c r="B59" s="14"/>
      <c r="C59" s="416"/>
      <c r="D59" s="417"/>
      <c r="E59" s="417"/>
      <c r="F59" s="417"/>
      <c r="G59" s="417"/>
      <c r="H59" s="417"/>
      <c r="I59" s="417"/>
      <c r="J59" s="417"/>
      <c r="K59" s="417"/>
      <c r="L59" s="417"/>
      <c r="M59" s="417"/>
      <c r="N59" s="417"/>
      <c r="O59" s="418"/>
      <c r="P59" s="422"/>
      <c r="Q59" s="423"/>
      <c r="R59" s="423"/>
      <c r="S59" s="423"/>
      <c r="T59" s="423"/>
      <c r="U59" s="423"/>
      <c r="V59" s="423"/>
      <c r="W59" s="424"/>
      <c r="X59" s="154"/>
      <c r="Y59" s="155"/>
      <c r="Z59" s="155"/>
      <c r="AA59" s="155"/>
      <c r="AB59" s="155"/>
      <c r="AC59" s="155"/>
      <c r="AD59" s="156"/>
      <c r="AE59" s="160"/>
      <c r="AF59" s="161"/>
      <c r="AG59" s="162"/>
      <c r="AH59" s="160"/>
      <c r="AI59" s="161"/>
      <c r="AJ59" s="162"/>
      <c r="AK59" s="132"/>
      <c r="AL59" s="133"/>
      <c r="AM59" s="133"/>
      <c r="AN59" s="133"/>
      <c r="AO59" s="134"/>
      <c r="AP59" s="449" t="str">
        <f>IF(ISTEXT(AK59),"必須","")</f>
        <v/>
      </c>
      <c r="AQ59" s="450"/>
      <c r="AR59" s="450"/>
      <c r="AS59" s="451"/>
    </row>
    <row r="60" spans="2:59" ht="12.75" customHeight="1">
      <c r="B60" s="14"/>
      <c r="C60" s="425"/>
      <c r="D60" s="426"/>
      <c r="E60" s="426"/>
      <c r="F60" s="426"/>
      <c r="G60" s="426"/>
      <c r="H60" s="426"/>
      <c r="I60" s="426"/>
      <c r="J60" s="426"/>
      <c r="K60" s="426"/>
      <c r="L60" s="426"/>
      <c r="M60" s="426"/>
      <c r="N60" s="426"/>
      <c r="O60" s="427"/>
      <c r="P60" s="428"/>
      <c r="Q60" s="429"/>
      <c r="R60" s="429"/>
      <c r="S60" s="429"/>
      <c r="T60" s="429"/>
      <c r="U60" s="429"/>
      <c r="V60" s="429"/>
      <c r="W60" s="430"/>
      <c r="X60" s="431"/>
      <c r="Y60" s="432"/>
      <c r="Z60" s="432"/>
      <c r="AA60" s="432"/>
      <c r="AB60" s="432"/>
      <c r="AC60" s="432"/>
      <c r="AD60" s="433"/>
      <c r="AE60" s="402"/>
      <c r="AF60" s="403"/>
      <c r="AG60" s="413"/>
      <c r="AH60" s="402"/>
      <c r="AI60" s="403"/>
      <c r="AJ60" s="404"/>
      <c r="AK60" s="132"/>
      <c r="AL60" s="133"/>
      <c r="AM60" s="133"/>
      <c r="AN60" s="133"/>
      <c r="AO60" s="134"/>
      <c r="AP60" s="452"/>
      <c r="AQ60" s="453"/>
      <c r="AR60" s="453"/>
      <c r="AS60" s="454"/>
    </row>
    <row r="61" spans="2:59" s="35" customFormat="1" ht="10.5" customHeight="1">
      <c r="C61" s="405" t="s">
        <v>178</v>
      </c>
      <c r="D61" s="405"/>
      <c r="E61" s="405"/>
      <c r="F61" s="405"/>
      <c r="G61" s="405"/>
      <c r="H61" s="405"/>
      <c r="I61" s="405"/>
      <c r="J61" s="405"/>
      <c r="K61" s="405"/>
      <c r="L61" s="405"/>
      <c r="M61" s="405"/>
      <c r="N61" s="405"/>
      <c r="O61" s="405"/>
      <c r="P61" s="405"/>
      <c r="Q61" s="405"/>
      <c r="R61" s="405"/>
      <c r="S61" s="405"/>
      <c r="T61" s="405"/>
      <c r="U61" s="405"/>
      <c r="V61" s="405"/>
      <c r="W61" s="405"/>
      <c r="X61" s="405"/>
      <c r="Y61" s="405"/>
      <c r="Z61" s="405"/>
      <c r="AA61" s="405"/>
      <c r="AB61" s="405"/>
      <c r="AC61" s="405"/>
      <c r="AD61" s="405"/>
      <c r="AE61" s="405"/>
      <c r="AF61" s="405"/>
      <c r="AG61" s="405"/>
      <c r="AH61" s="405"/>
      <c r="AJ61" s="101"/>
      <c r="AK61" s="101"/>
      <c r="AL61" s="101"/>
      <c r="AM61" s="101"/>
      <c r="AN61" s="101"/>
      <c r="AO61" s="101"/>
      <c r="AZ61" s="114"/>
    </row>
    <row r="62" spans="2:59" ht="2.25" customHeight="1">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12"/>
      <c r="AJ62" s="12"/>
      <c r="AK62" s="12"/>
      <c r="AL62" s="12"/>
      <c r="AM62" s="12"/>
      <c r="AN62" s="12"/>
      <c r="AO62" s="12"/>
      <c r="AP62" s="12"/>
      <c r="AQ62" s="12"/>
      <c r="AR62" s="12"/>
    </row>
    <row r="63" spans="2:59" ht="13.5" customHeight="1">
      <c r="B63" s="54" t="s">
        <v>233</v>
      </c>
      <c r="D63" s="14"/>
      <c r="E63" s="14"/>
      <c r="F63" s="14"/>
      <c r="G63" s="14"/>
      <c r="H63" s="14"/>
      <c r="I63" s="14"/>
      <c r="J63" s="14"/>
      <c r="K63" s="52"/>
      <c r="L63" s="52"/>
      <c r="M63" s="52"/>
      <c r="N63" s="52"/>
      <c r="O63" s="52"/>
      <c r="P63" s="52"/>
      <c r="Q63" s="52"/>
      <c r="R63" s="52"/>
      <c r="S63" s="52"/>
      <c r="T63" s="52"/>
      <c r="U63" s="52"/>
      <c r="V63" s="12"/>
      <c r="W63" s="12"/>
      <c r="X63" s="472" t="s">
        <v>234</v>
      </c>
      <c r="Y63" s="472"/>
      <c r="Z63" s="472"/>
      <c r="AA63" s="472"/>
      <c r="AB63" s="472"/>
      <c r="AD63" s="14"/>
      <c r="AE63" s="59"/>
      <c r="AF63" s="72"/>
      <c r="AG63" s="72"/>
      <c r="AH63" s="72"/>
      <c r="AI63" s="72"/>
      <c r="AJ63" s="72"/>
      <c r="AK63" s="85"/>
      <c r="AL63" s="85"/>
      <c r="AM63" s="85"/>
      <c r="AN63" s="85"/>
      <c r="AO63" s="85"/>
      <c r="AP63" s="85"/>
      <c r="AQ63" s="12"/>
      <c r="AR63" s="12"/>
      <c r="AS63" s="12"/>
      <c r="BC63" s="86"/>
      <c r="BD63" s="86"/>
      <c r="BE63" s="86"/>
      <c r="BF63" s="86"/>
      <c r="BG63" s="86"/>
    </row>
    <row r="64" spans="2:59" ht="13.5" customHeight="1">
      <c r="B64" s="12"/>
      <c r="C64" s="406" t="s">
        <v>171</v>
      </c>
      <c r="D64" s="407"/>
      <c r="E64" s="407"/>
      <c r="F64" s="407"/>
      <c r="G64" s="407"/>
      <c r="H64" s="408"/>
      <c r="I64" s="351"/>
      <c r="J64" s="352"/>
      <c r="K64" s="355" t="s">
        <v>169</v>
      </c>
      <c r="L64" s="355"/>
      <c r="M64" s="355"/>
      <c r="N64" s="355"/>
      <c r="O64" s="355"/>
      <c r="P64" s="355"/>
      <c r="Q64" s="355"/>
      <c r="R64" s="355"/>
      <c r="S64" s="355"/>
      <c r="T64" s="355"/>
      <c r="U64" s="356"/>
      <c r="V64" s="12"/>
      <c r="W64" s="12"/>
      <c r="X64" s="406" t="s">
        <v>109</v>
      </c>
      <c r="Y64" s="407"/>
      <c r="Z64" s="407"/>
      <c r="AA64" s="407"/>
      <c r="AB64" s="407"/>
      <c r="AC64" s="407"/>
      <c r="AD64" s="408"/>
      <c r="AE64" s="437" t="s">
        <v>110</v>
      </c>
      <c r="AF64" s="438"/>
      <c r="AG64" s="438"/>
      <c r="AH64" s="438"/>
      <c r="AI64" s="438"/>
      <c r="AJ64" s="438"/>
      <c r="AK64" s="439"/>
      <c r="AL64" s="406" t="s">
        <v>111</v>
      </c>
      <c r="AM64" s="407"/>
      <c r="AN64" s="407"/>
      <c r="AO64" s="407"/>
      <c r="AP64" s="407"/>
      <c r="AQ64" s="407"/>
      <c r="AR64" s="408"/>
      <c r="AS64" s="43"/>
      <c r="AV64" s="1" t="b">
        <v>1</v>
      </c>
      <c r="AW64" s="1">
        <f>IF(AV64,1,0)</f>
        <v>1</v>
      </c>
      <c r="AX64" s="1" t="str">
        <f>IF(AV64,"◯",0)</f>
        <v>◯</v>
      </c>
    </row>
    <row r="65" spans="2:50" ht="6.75" customHeight="1">
      <c r="B65" s="12"/>
      <c r="C65" s="409"/>
      <c r="D65" s="410"/>
      <c r="E65" s="410"/>
      <c r="F65" s="410"/>
      <c r="G65" s="410"/>
      <c r="H65" s="411"/>
      <c r="I65" s="353"/>
      <c r="J65" s="354"/>
      <c r="K65" s="357"/>
      <c r="L65" s="357"/>
      <c r="M65" s="357"/>
      <c r="N65" s="357"/>
      <c r="O65" s="357"/>
      <c r="P65" s="357"/>
      <c r="Q65" s="357"/>
      <c r="R65" s="357"/>
      <c r="S65" s="357"/>
      <c r="T65" s="357"/>
      <c r="U65" s="358"/>
      <c r="V65" s="12"/>
      <c r="W65" s="12"/>
      <c r="X65" s="184">
        <v>100</v>
      </c>
      <c r="Y65" s="185"/>
      <c r="Z65" s="185"/>
      <c r="AA65" s="185"/>
      <c r="AB65" s="185"/>
      <c r="AC65" s="188" t="s">
        <v>107</v>
      </c>
      <c r="AD65" s="189"/>
      <c r="AE65" s="184">
        <v>10</v>
      </c>
      <c r="AF65" s="185"/>
      <c r="AG65" s="185"/>
      <c r="AH65" s="185"/>
      <c r="AI65" s="185"/>
      <c r="AJ65" s="192" t="s">
        <v>108</v>
      </c>
      <c r="AK65" s="193"/>
      <c r="AL65" s="184">
        <v>6</v>
      </c>
      <c r="AM65" s="185"/>
      <c r="AN65" s="185"/>
      <c r="AO65" s="185"/>
      <c r="AP65" s="185"/>
      <c r="AQ65" s="192" t="s">
        <v>108</v>
      </c>
      <c r="AR65" s="193"/>
      <c r="AS65" s="43"/>
    </row>
    <row r="66" spans="2:50" ht="11.25" customHeight="1">
      <c r="B66" s="12"/>
      <c r="C66" s="409"/>
      <c r="D66" s="410"/>
      <c r="E66" s="410"/>
      <c r="F66" s="410"/>
      <c r="G66" s="410"/>
      <c r="H66" s="411"/>
      <c r="I66" s="351"/>
      <c r="J66" s="352"/>
      <c r="K66" s="355" t="s">
        <v>170</v>
      </c>
      <c r="L66" s="355"/>
      <c r="M66" s="355"/>
      <c r="N66" s="355"/>
      <c r="O66" s="355"/>
      <c r="P66" s="355"/>
      <c r="Q66" s="355"/>
      <c r="R66" s="355"/>
      <c r="S66" s="355"/>
      <c r="T66" s="355"/>
      <c r="U66" s="356"/>
      <c r="V66" s="12"/>
      <c r="W66" s="12"/>
      <c r="X66" s="186"/>
      <c r="Y66" s="187"/>
      <c r="Z66" s="187"/>
      <c r="AA66" s="187"/>
      <c r="AB66" s="187"/>
      <c r="AC66" s="190"/>
      <c r="AD66" s="191"/>
      <c r="AE66" s="186"/>
      <c r="AF66" s="187"/>
      <c r="AG66" s="187"/>
      <c r="AH66" s="187"/>
      <c r="AI66" s="187"/>
      <c r="AJ66" s="194"/>
      <c r="AK66" s="195"/>
      <c r="AL66" s="186"/>
      <c r="AM66" s="187"/>
      <c r="AN66" s="187"/>
      <c r="AO66" s="187"/>
      <c r="AP66" s="187"/>
      <c r="AQ66" s="194"/>
      <c r="AR66" s="195"/>
      <c r="AS66" s="43"/>
    </row>
    <row r="67" spans="2:50" ht="9" customHeight="1">
      <c r="B67" s="12"/>
      <c r="C67" s="391"/>
      <c r="D67" s="392"/>
      <c r="E67" s="392"/>
      <c r="F67" s="392"/>
      <c r="G67" s="392"/>
      <c r="H67" s="412"/>
      <c r="I67" s="353"/>
      <c r="J67" s="354"/>
      <c r="K67" s="357"/>
      <c r="L67" s="357"/>
      <c r="M67" s="357"/>
      <c r="N67" s="357"/>
      <c r="O67" s="357"/>
      <c r="P67" s="357"/>
      <c r="Q67" s="357"/>
      <c r="R67" s="357"/>
      <c r="S67" s="357"/>
      <c r="T67" s="357"/>
      <c r="U67" s="358"/>
      <c r="V67" s="12"/>
      <c r="W67" s="12"/>
      <c r="X67" s="12"/>
      <c r="Y67" s="12"/>
      <c r="Z67" s="12"/>
      <c r="AA67" s="12"/>
      <c r="AB67" s="12"/>
      <c r="AC67" s="12"/>
      <c r="AD67" s="12"/>
      <c r="AE67" s="12"/>
      <c r="AK67" s="12"/>
      <c r="AL67" s="12"/>
      <c r="AM67" s="12"/>
      <c r="AS67" s="44"/>
      <c r="AV67" s="1" t="b">
        <v>0</v>
      </c>
      <c r="AW67" s="1">
        <f>IF(AV67,1,0)</f>
        <v>0</v>
      </c>
      <c r="AX67" s="1">
        <f>IF(AV67,"◯",0)</f>
        <v>0</v>
      </c>
    </row>
    <row r="68" spans="2:50" ht="3.75" customHeight="1">
      <c r="B68" s="12"/>
      <c r="C68" s="46"/>
      <c r="D68" s="47"/>
      <c r="E68" s="47"/>
      <c r="F68" s="47"/>
      <c r="G68" s="47"/>
      <c r="H68" s="47"/>
      <c r="I68" s="39"/>
      <c r="J68" s="39"/>
      <c r="K68" s="39"/>
      <c r="L68" s="39"/>
      <c r="M68" s="39"/>
      <c r="N68" s="39"/>
      <c r="O68" s="39"/>
      <c r="P68" s="39"/>
      <c r="Q68" s="39"/>
      <c r="R68" s="39"/>
      <c r="S68" s="39"/>
      <c r="T68" s="39"/>
      <c r="U68" s="39"/>
      <c r="V68" s="39"/>
      <c r="W68" s="39"/>
      <c r="X68" s="39"/>
      <c r="Y68" s="39"/>
      <c r="AA68" s="39"/>
      <c r="AB68" s="34"/>
      <c r="AC68" s="39"/>
      <c r="AD68" s="39"/>
      <c r="AE68" s="39"/>
      <c r="AK68" s="42"/>
      <c r="AL68" s="42"/>
      <c r="AS68" s="42"/>
    </row>
    <row r="69" spans="2:50" ht="14.25">
      <c r="B69" s="55" t="s">
        <v>235</v>
      </c>
      <c r="C69" s="24"/>
      <c r="D69" s="25"/>
      <c r="E69" s="25"/>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S69" s="12"/>
    </row>
    <row r="70" spans="2:50" ht="2.25" customHeight="1">
      <c r="B70" s="23"/>
      <c r="C70" s="24"/>
      <c r="D70" s="25"/>
      <c r="E70" s="25"/>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S70" s="12"/>
    </row>
    <row r="71" spans="2:50" ht="17.25">
      <c r="B71" s="24"/>
      <c r="C71" s="26"/>
      <c r="D71" s="26"/>
      <c r="E71" s="436" t="s">
        <v>68</v>
      </c>
      <c r="F71" s="436"/>
      <c r="G71" s="436"/>
      <c r="H71" s="436"/>
      <c r="I71" s="436"/>
      <c r="J71" s="436"/>
      <c r="K71" s="436"/>
      <c r="L71" s="436"/>
      <c r="M71" s="436"/>
      <c r="N71" s="436"/>
      <c r="O71" s="436"/>
      <c r="P71" s="436"/>
      <c r="Q71" s="436"/>
      <c r="R71" s="436"/>
      <c r="S71" s="436"/>
      <c r="T71" s="436"/>
      <c r="U71" s="436"/>
      <c r="V71" s="436"/>
      <c r="W71" s="436"/>
      <c r="X71" s="436"/>
      <c r="Y71" s="436"/>
      <c r="Z71" s="436"/>
      <c r="AA71" s="436"/>
      <c r="AB71" s="436"/>
      <c r="AC71" s="436"/>
      <c r="AD71" s="436"/>
      <c r="AE71" s="436"/>
      <c r="AF71" s="436"/>
      <c r="AG71" s="436"/>
      <c r="AH71" s="436"/>
      <c r="AI71" s="436"/>
      <c r="AJ71" s="436"/>
      <c r="AK71" s="436"/>
      <c r="AL71" s="436"/>
      <c r="AM71" s="436"/>
      <c r="AN71" s="436"/>
      <c r="AO71" s="436"/>
      <c r="AP71" s="436"/>
      <c r="AQ71" s="436"/>
      <c r="AR71" s="436"/>
      <c r="AS71" s="436"/>
      <c r="AV71" s="1" t="b">
        <v>1</v>
      </c>
      <c r="AW71" s="1">
        <f>IF(AV71,1,0)</f>
        <v>1</v>
      </c>
      <c r="AX71" s="1" t="str">
        <f>IF(AV71,"◯",0)</f>
        <v>◯</v>
      </c>
    </row>
    <row r="72" spans="2:50" ht="3" customHeight="1">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row>
    <row r="73" spans="2:50" ht="14.25" customHeight="1">
      <c r="B73" s="27" t="s">
        <v>236</v>
      </c>
      <c r="C73" s="28"/>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434" t="s">
        <v>15</v>
      </c>
      <c r="AF73" s="434"/>
      <c r="AG73" s="434"/>
      <c r="AH73" s="434"/>
      <c r="AI73" s="434"/>
      <c r="AJ73" s="434"/>
      <c r="AK73" s="434"/>
      <c r="AL73" s="434"/>
      <c r="AM73" s="434"/>
      <c r="AN73" s="434"/>
      <c r="AO73" s="434"/>
      <c r="AP73" s="434"/>
      <c r="AQ73" s="434"/>
      <c r="AR73" s="434"/>
      <c r="AS73" s="434"/>
    </row>
    <row r="74" spans="2:50" ht="11.25" customHeight="1">
      <c r="B74" s="22"/>
      <c r="C74" s="435" t="s">
        <v>83</v>
      </c>
      <c r="D74" s="435"/>
      <c r="E74" s="435"/>
      <c r="F74" s="435"/>
      <c r="G74" s="435"/>
      <c r="H74" s="435"/>
      <c r="I74" s="435"/>
      <c r="J74" s="435"/>
      <c r="K74" s="435"/>
      <c r="L74" s="435"/>
      <c r="M74" s="435"/>
      <c r="N74" s="435"/>
      <c r="O74" s="435"/>
      <c r="P74" s="435"/>
      <c r="Q74" s="435"/>
      <c r="R74" s="435"/>
      <c r="S74" s="435"/>
      <c r="T74" s="435"/>
      <c r="U74" s="435"/>
      <c r="V74" s="435"/>
      <c r="W74" s="435"/>
      <c r="X74" s="435"/>
      <c r="Y74" s="435"/>
      <c r="Z74" s="435"/>
      <c r="AA74" s="435"/>
      <c r="AB74" s="435"/>
      <c r="AC74" s="435"/>
      <c r="AD74" s="435"/>
      <c r="AE74" s="434"/>
      <c r="AF74" s="434"/>
      <c r="AG74" s="434"/>
      <c r="AH74" s="434"/>
      <c r="AI74" s="434"/>
      <c r="AJ74" s="434"/>
      <c r="AK74" s="434"/>
      <c r="AL74" s="434"/>
      <c r="AM74" s="434"/>
      <c r="AN74" s="434"/>
      <c r="AO74" s="434"/>
      <c r="AP74" s="434"/>
      <c r="AQ74" s="434"/>
      <c r="AR74" s="434"/>
      <c r="AS74" s="434"/>
    </row>
    <row r="75" spans="2:50" ht="11.25" customHeight="1">
      <c r="B75" s="22"/>
      <c r="C75" s="435" t="s">
        <v>69</v>
      </c>
      <c r="D75" s="435"/>
      <c r="E75" s="435"/>
      <c r="F75" s="435"/>
      <c r="G75" s="435"/>
      <c r="H75" s="435"/>
      <c r="I75" s="435"/>
      <c r="J75" s="435"/>
      <c r="K75" s="435"/>
      <c r="L75" s="435"/>
      <c r="M75" s="435"/>
      <c r="N75" s="435"/>
      <c r="O75" s="435"/>
      <c r="P75" s="435"/>
      <c r="Q75" s="435"/>
      <c r="R75" s="435"/>
      <c r="S75" s="435"/>
      <c r="T75" s="435"/>
      <c r="U75" s="435"/>
      <c r="V75" s="435"/>
      <c r="W75" s="435"/>
      <c r="X75" s="435"/>
      <c r="Y75" s="435"/>
      <c r="Z75" s="435"/>
      <c r="AA75" s="435"/>
      <c r="AB75" s="435"/>
      <c r="AC75" s="435"/>
      <c r="AD75" s="435"/>
      <c r="AE75" s="434"/>
      <c r="AF75" s="434"/>
      <c r="AG75" s="434"/>
      <c r="AH75" s="434"/>
      <c r="AI75" s="434"/>
      <c r="AJ75" s="434"/>
      <c r="AK75" s="434"/>
      <c r="AL75" s="434"/>
      <c r="AM75" s="434"/>
      <c r="AN75" s="434"/>
      <c r="AO75" s="434"/>
      <c r="AP75" s="434"/>
      <c r="AQ75" s="434"/>
      <c r="AR75" s="434"/>
      <c r="AS75" s="434"/>
    </row>
    <row r="76" spans="2:50" ht="11.25" customHeight="1">
      <c r="B76" s="22"/>
      <c r="C76" s="435" t="s">
        <v>70</v>
      </c>
      <c r="D76" s="435"/>
      <c r="E76" s="435"/>
      <c r="F76" s="435"/>
      <c r="G76" s="435"/>
      <c r="H76" s="435"/>
      <c r="I76" s="435"/>
      <c r="J76" s="435"/>
      <c r="K76" s="435"/>
      <c r="L76" s="435"/>
      <c r="M76" s="435"/>
      <c r="N76" s="435"/>
      <c r="O76" s="435"/>
      <c r="P76" s="435"/>
      <c r="Q76" s="435"/>
      <c r="R76" s="435"/>
      <c r="S76" s="435"/>
      <c r="T76" s="435"/>
      <c r="U76" s="435"/>
      <c r="V76" s="435"/>
      <c r="W76" s="435"/>
      <c r="X76" s="435"/>
      <c r="Y76" s="435"/>
      <c r="Z76" s="435"/>
      <c r="AA76" s="435"/>
      <c r="AB76" s="435"/>
      <c r="AC76" s="435"/>
      <c r="AD76" s="435"/>
      <c r="AE76" s="434"/>
      <c r="AF76" s="434"/>
      <c r="AG76" s="434"/>
      <c r="AH76" s="434"/>
      <c r="AI76" s="434"/>
      <c r="AJ76" s="434"/>
      <c r="AK76" s="434"/>
      <c r="AL76" s="434"/>
      <c r="AM76" s="434"/>
      <c r="AN76" s="434"/>
      <c r="AO76" s="434"/>
      <c r="AP76" s="434"/>
      <c r="AQ76" s="434"/>
      <c r="AR76" s="434"/>
      <c r="AS76" s="434"/>
    </row>
    <row r="77" spans="2:50" ht="11.25" customHeight="1">
      <c r="B77" s="22"/>
      <c r="C77" s="435" t="s">
        <v>255</v>
      </c>
      <c r="D77" s="435"/>
      <c r="E77" s="435"/>
      <c r="F77" s="435"/>
      <c r="G77" s="435"/>
      <c r="H77" s="435"/>
      <c r="I77" s="435"/>
      <c r="J77" s="435"/>
      <c r="K77" s="435"/>
      <c r="L77" s="435"/>
      <c r="M77" s="435"/>
      <c r="N77" s="435"/>
      <c r="O77" s="435"/>
      <c r="P77" s="435"/>
      <c r="Q77" s="435"/>
      <c r="R77" s="435"/>
      <c r="S77" s="435"/>
      <c r="T77" s="435"/>
      <c r="U77" s="435"/>
      <c r="V77" s="435"/>
      <c r="W77" s="435"/>
      <c r="X77" s="435"/>
      <c r="Y77" s="435"/>
      <c r="Z77" s="435"/>
      <c r="AA77" s="435"/>
      <c r="AB77" s="435"/>
      <c r="AC77" s="435"/>
      <c r="AD77" s="435"/>
      <c r="AE77" s="434"/>
      <c r="AF77" s="434"/>
      <c r="AG77" s="434"/>
      <c r="AH77" s="434"/>
      <c r="AI77" s="434"/>
      <c r="AJ77" s="434"/>
      <c r="AK77" s="434"/>
      <c r="AL77" s="434"/>
      <c r="AM77" s="434"/>
      <c r="AN77" s="434"/>
      <c r="AO77" s="434"/>
      <c r="AP77" s="434"/>
      <c r="AQ77" s="434"/>
      <c r="AR77" s="434"/>
      <c r="AS77" s="434"/>
    </row>
    <row r="78" spans="2:50" ht="11.25" customHeight="1">
      <c r="B78" s="22"/>
      <c r="C78" s="435" t="s">
        <v>257</v>
      </c>
      <c r="D78" s="435"/>
      <c r="E78" s="435"/>
      <c r="F78" s="435"/>
      <c r="G78" s="435"/>
      <c r="H78" s="435"/>
      <c r="I78" s="435"/>
      <c r="J78" s="435"/>
      <c r="K78" s="435"/>
      <c r="L78" s="435"/>
      <c r="M78" s="435"/>
      <c r="N78" s="435"/>
      <c r="O78" s="435"/>
      <c r="P78" s="435"/>
      <c r="Q78" s="435"/>
      <c r="R78" s="435"/>
      <c r="S78" s="435"/>
      <c r="T78" s="435"/>
      <c r="U78" s="435"/>
      <c r="V78" s="435"/>
      <c r="W78" s="435"/>
      <c r="X78" s="435"/>
      <c r="Y78" s="435"/>
      <c r="Z78" s="435"/>
      <c r="AA78" s="435"/>
      <c r="AB78" s="435"/>
      <c r="AC78" s="435"/>
      <c r="AD78" s="435"/>
      <c r="AE78" s="434"/>
      <c r="AF78" s="434"/>
      <c r="AG78" s="434"/>
      <c r="AH78" s="434"/>
      <c r="AI78" s="434"/>
      <c r="AJ78" s="434"/>
      <c r="AK78" s="434"/>
      <c r="AL78" s="434"/>
      <c r="AM78" s="434"/>
      <c r="AN78" s="434"/>
      <c r="AO78" s="434"/>
      <c r="AP78" s="434"/>
      <c r="AQ78" s="434"/>
      <c r="AR78" s="434"/>
      <c r="AS78" s="434"/>
    </row>
    <row r="79" spans="2:50" ht="11.25" customHeight="1">
      <c r="B79" s="22"/>
      <c r="C79" s="435" t="s">
        <v>80</v>
      </c>
      <c r="D79" s="435"/>
      <c r="E79" s="435"/>
      <c r="F79" s="435"/>
      <c r="G79" s="435"/>
      <c r="H79" s="435"/>
      <c r="I79" s="435"/>
      <c r="J79" s="435"/>
      <c r="K79" s="435"/>
      <c r="L79" s="435"/>
      <c r="M79" s="435"/>
      <c r="N79" s="435"/>
      <c r="O79" s="435"/>
      <c r="P79" s="435"/>
      <c r="Q79" s="435"/>
      <c r="R79" s="435"/>
      <c r="S79" s="435"/>
      <c r="T79" s="435"/>
      <c r="U79" s="435"/>
      <c r="V79" s="435"/>
      <c r="W79" s="435"/>
      <c r="X79" s="435"/>
      <c r="Y79" s="435"/>
      <c r="Z79" s="435"/>
      <c r="AA79" s="435"/>
      <c r="AB79" s="435"/>
      <c r="AC79" s="435"/>
      <c r="AD79" s="435"/>
      <c r="AE79" s="12"/>
      <c r="AF79" s="12"/>
      <c r="AG79" s="12"/>
      <c r="AH79" s="12"/>
      <c r="AI79" s="12"/>
      <c r="AJ79" s="12"/>
      <c r="AK79" s="12"/>
      <c r="AL79" s="12"/>
      <c r="AM79" s="12"/>
      <c r="AN79" s="12"/>
      <c r="AO79" s="12"/>
      <c r="AP79" s="12"/>
      <c r="AQ79" s="12"/>
      <c r="AR79" s="12"/>
      <c r="AS79" s="12"/>
    </row>
    <row r="80" spans="2:50" ht="11.25" customHeight="1">
      <c r="B80" s="22"/>
      <c r="C80" s="578" t="s">
        <v>70</v>
      </c>
      <c r="D80" s="578"/>
      <c r="E80" s="578"/>
      <c r="F80" s="578"/>
      <c r="G80" s="578"/>
      <c r="H80" s="578"/>
      <c r="I80" s="578"/>
      <c r="J80" s="578"/>
      <c r="K80" s="578"/>
      <c r="L80" s="578"/>
      <c r="M80" s="578"/>
      <c r="N80" s="578"/>
      <c r="O80" s="578"/>
      <c r="P80" s="578"/>
      <c r="Q80" s="578"/>
      <c r="R80" s="578"/>
      <c r="S80" s="578"/>
      <c r="T80" s="578"/>
      <c r="U80" s="578"/>
      <c r="V80" s="578"/>
      <c r="W80" s="578"/>
      <c r="X80" s="578"/>
      <c r="Y80" s="578"/>
      <c r="Z80" s="578"/>
      <c r="AA80" s="578"/>
      <c r="AB80" s="578"/>
      <c r="AC80" s="578"/>
      <c r="AD80" s="578"/>
      <c r="AE80" s="12"/>
      <c r="AF80" s="29"/>
      <c r="AG80" s="12"/>
      <c r="AH80" s="12"/>
      <c r="AI80" s="12"/>
      <c r="AJ80" s="12"/>
      <c r="AK80" s="12"/>
      <c r="AL80" s="12"/>
      <c r="AM80" s="12"/>
      <c r="AN80" s="12"/>
      <c r="AO80" s="12"/>
      <c r="AP80" s="12"/>
      <c r="AQ80" s="12"/>
      <c r="AR80" s="12"/>
      <c r="AS80" s="12"/>
    </row>
    <row r="81" spans="1:76" ht="11.25" customHeight="1">
      <c r="B81" s="22"/>
      <c r="C81" s="578" t="s">
        <v>255</v>
      </c>
      <c r="D81" s="578"/>
      <c r="E81" s="578"/>
      <c r="F81" s="578"/>
      <c r="G81" s="578"/>
      <c r="H81" s="578"/>
      <c r="I81" s="578"/>
      <c r="J81" s="578"/>
      <c r="K81" s="578"/>
      <c r="L81" s="578"/>
      <c r="M81" s="578"/>
      <c r="N81" s="578"/>
      <c r="O81" s="578"/>
      <c r="P81" s="578"/>
      <c r="Q81" s="578"/>
      <c r="R81" s="578"/>
      <c r="S81" s="578"/>
      <c r="T81" s="578"/>
      <c r="U81" s="578"/>
      <c r="V81" s="578"/>
      <c r="W81" s="578"/>
      <c r="X81" s="578"/>
      <c r="Y81" s="578"/>
      <c r="Z81" s="578"/>
      <c r="AA81" s="578"/>
      <c r="AB81" s="578"/>
      <c r="AC81" s="578"/>
      <c r="AD81" s="578"/>
      <c r="AE81" s="12"/>
      <c r="AF81" s="29"/>
      <c r="AG81" s="12"/>
      <c r="AH81" s="12"/>
      <c r="AI81" s="12"/>
      <c r="AJ81" s="12"/>
      <c r="AK81" s="12"/>
      <c r="AL81" s="12"/>
      <c r="AM81" s="12"/>
      <c r="AN81" s="12"/>
      <c r="AO81" s="12"/>
      <c r="AP81" s="12"/>
      <c r="AQ81" s="12"/>
      <c r="AR81" s="12"/>
      <c r="AS81" s="12"/>
      <c r="AT81" s="18"/>
      <c r="AU81" s="18"/>
    </row>
    <row r="82" spans="1:76" ht="11.25" customHeight="1">
      <c r="B82" s="22"/>
      <c r="C82" s="578" t="s">
        <v>256</v>
      </c>
      <c r="D82" s="578"/>
      <c r="E82" s="578"/>
      <c r="F82" s="578"/>
      <c r="G82" s="578"/>
      <c r="H82" s="578"/>
      <c r="I82" s="578"/>
      <c r="J82" s="578"/>
      <c r="K82" s="578"/>
      <c r="L82" s="578"/>
      <c r="M82" s="578"/>
      <c r="N82" s="578"/>
      <c r="O82" s="578"/>
      <c r="P82" s="578"/>
      <c r="Q82" s="578"/>
      <c r="R82" s="578"/>
      <c r="S82" s="578"/>
      <c r="T82" s="578"/>
      <c r="U82" s="578"/>
      <c r="V82" s="578"/>
      <c r="W82" s="578"/>
      <c r="X82" s="578"/>
      <c r="Y82" s="578"/>
      <c r="Z82" s="578"/>
      <c r="AA82" s="578"/>
      <c r="AB82" s="578"/>
      <c r="AC82" s="578"/>
      <c r="AD82" s="578"/>
      <c r="AE82" s="12"/>
      <c r="AF82" s="12"/>
      <c r="AG82" s="12"/>
      <c r="AH82" s="12"/>
      <c r="AI82" s="12"/>
      <c r="AJ82" s="12"/>
      <c r="AK82" s="12"/>
      <c r="AL82" s="12"/>
      <c r="AM82" s="12"/>
      <c r="AN82" s="12"/>
      <c r="AO82" s="12"/>
      <c r="AP82" s="12"/>
      <c r="AQ82" s="12"/>
      <c r="AR82" s="12"/>
      <c r="AS82" s="12"/>
      <c r="AT82" s="30"/>
      <c r="AU82" s="18"/>
      <c r="AV82" s="18"/>
    </row>
    <row r="83" spans="1:76" ht="11.25" customHeight="1">
      <c r="B83" s="22"/>
      <c r="C83" s="578" t="s">
        <v>80</v>
      </c>
      <c r="D83" s="578"/>
      <c r="E83" s="578"/>
      <c r="F83" s="578"/>
      <c r="G83" s="578"/>
      <c r="H83" s="578"/>
      <c r="I83" s="578"/>
      <c r="J83" s="578"/>
      <c r="K83" s="578"/>
      <c r="L83" s="578"/>
      <c r="M83" s="578"/>
      <c r="N83" s="578"/>
      <c r="O83" s="578"/>
      <c r="P83" s="578"/>
      <c r="Q83" s="578"/>
      <c r="R83" s="578"/>
      <c r="S83" s="578"/>
      <c r="T83" s="578"/>
      <c r="U83" s="578"/>
      <c r="V83" s="578"/>
      <c r="W83" s="578"/>
      <c r="X83" s="578"/>
      <c r="Y83" s="578"/>
      <c r="Z83" s="578"/>
      <c r="AA83" s="578"/>
      <c r="AB83" s="578"/>
      <c r="AC83" s="578"/>
      <c r="AD83" s="578"/>
      <c r="AE83" s="12"/>
      <c r="AF83" s="12"/>
      <c r="AG83" s="12"/>
      <c r="AH83" s="12"/>
      <c r="AI83" s="12"/>
      <c r="AJ83" s="12"/>
      <c r="AK83" s="12"/>
      <c r="AL83" s="12"/>
      <c r="AM83" s="12"/>
      <c r="AN83" s="12"/>
      <c r="AO83" s="12"/>
      <c r="AP83" s="12"/>
      <c r="AQ83" s="12"/>
      <c r="AR83" s="12"/>
      <c r="AS83" s="12"/>
      <c r="AT83" s="61"/>
      <c r="AU83" s="62"/>
      <c r="AV83" s="62"/>
      <c r="AW83" s="62"/>
      <c r="AX83" s="62"/>
      <c r="AY83" s="62"/>
      <c r="AZ83" s="115"/>
      <c r="BA83" s="62"/>
      <c r="BB83" s="62"/>
      <c r="BC83" s="62"/>
      <c r="BD83" s="62"/>
      <c r="BE83" s="62"/>
      <c r="BF83" s="62"/>
      <c r="BG83" s="62"/>
      <c r="BH83" s="62"/>
      <c r="BI83" s="62"/>
      <c r="BJ83" s="62"/>
      <c r="BK83" s="62"/>
      <c r="BL83" s="62"/>
      <c r="BM83" s="62"/>
      <c r="BN83" s="62"/>
      <c r="BO83" s="62"/>
      <c r="BP83" s="62"/>
      <c r="BQ83" s="62"/>
      <c r="BR83" s="62"/>
      <c r="BS83" s="62"/>
      <c r="BT83" s="62"/>
      <c r="BU83" s="62"/>
      <c r="BV83" s="62"/>
      <c r="BW83" s="62"/>
      <c r="BX83" s="62"/>
    </row>
    <row r="84" spans="1:76" ht="12.75" customHeight="1">
      <c r="A84" s="65"/>
      <c r="B84" s="394" t="s">
        <v>183</v>
      </c>
      <c r="C84" s="394"/>
      <c r="D84" s="394"/>
      <c r="E84" s="394"/>
      <c r="F84" s="394"/>
      <c r="G84" s="394"/>
      <c r="H84" s="394"/>
      <c r="I84" s="394"/>
      <c r="J84" s="394"/>
      <c r="K84" s="394"/>
      <c r="L84" s="394"/>
      <c r="M84" s="394"/>
      <c r="N84" s="394"/>
      <c r="O84" s="394"/>
      <c r="P84" s="394"/>
      <c r="Q84" s="394"/>
      <c r="R84" s="394"/>
      <c r="S84" s="394"/>
      <c r="T84" s="394"/>
      <c r="U84" s="394"/>
      <c r="V84" s="394"/>
      <c r="W84" s="394"/>
      <c r="X84" s="394"/>
      <c r="Y84" s="394"/>
      <c r="Z84" s="394"/>
      <c r="AA84" s="394"/>
      <c r="AB84" s="394"/>
      <c r="AC84" s="394"/>
      <c r="AD84" s="394"/>
      <c r="AE84" s="394"/>
      <c r="AF84" s="394"/>
      <c r="AG84" s="394"/>
      <c r="AH84" s="394"/>
      <c r="AI84" s="394"/>
      <c r="AJ84" s="394"/>
      <c r="AK84" s="394"/>
      <c r="AL84" s="394"/>
      <c r="AM84" s="394"/>
      <c r="AN84" s="394"/>
      <c r="AO84" s="394"/>
      <c r="AP84" s="394"/>
      <c r="AQ84" s="394"/>
      <c r="AR84" s="394"/>
      <c r="AS84" s="394"/>
      <c r="AT84" s="63"/>
      <c r="AU84" s="64"/>
      <c r="AV84" s="64"/>
      <c r="AW84" s="64"/>
      <c r="AX84" s="64"/>
      <c r="AY84" s="64"/>
      <c r="AZ84" s="116"/>
      <c r="BA84" s="64"/>
      <c r="BB84" s="64"/>
      <c r="BC84" s="64"/>
      <c r="BD84" s="64"/>
      <c r="BE84" s="64"/>
      <c r="BF84" s="64"/>
      <c r="BG84" s="64"/>
      <c r="BH84" s="64"/>
      <c r="BI84" s="64"/>
      <c r="BJ84" s="64"/>
      <c r="BK84" s="64"/>
      <c r="BL84" s="64"/>
      <c r="BM84" s="64"/>
      <c r="BN84" s="64"/>
      <c r="BO84" s="64"/>
      <c r="BP84" s="64"/>
      <c r="BQ84" s="64"/>
      <c r="BR84" s="64"/>
      <c r="BS84" s="64"/>
      <c r="BT84" s="64"/>
      <c r="BU84" s="64"/>
      <c r="BV84" s="64"/>
      <c r="BW84" s="64"/>
      <c r="BX84" s="64"/>
    </row>
    <row r="85" spans="1:76" ht="4.5" customHeight="1">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3"/>
      <c r="AU85" s="64"/>
      <c r="AV85" s="64"/>
      <c r="AW85" s="64"/>
      <c r="AX85" s="64"/>
      <c r="AY85" s="64"/>
      <c r="AZ85" s="116"/>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row>
    <row r="86" spans="1:76" s="62" customFormat="1" ht="11.25" customHeight="1">
      <c r="A86" s="65"/>
      <c r="B86" s="65" t="s">
        <v>17</v>
      </c>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3"/>
      <c r="AU86" s="64"/>
      <c r="AV86" s="64"/>
      <c r="AW86" s="64"/>
      <c r="AX86" s="64"/>
      <c r="AY86" s="64"/>
      <c r="AZ86" s="116"/>
      <c r="BA86" s="64"/>
      <c r="BB86" s="64"/>
      <c r="BC86" s="64"/>
      <c r="BD86" s="64"/>
      <c r="BE86" s="64"/>
      <c r="BF86" s="64"/>
      <c r="BG86" s="64"/>
      <c r="BH86" s="64"/>
      <c r="BI86" s="64"/>
      <c r="BJ86" s="64"/>
      <c r="BK86" s="64"/>
      <c r="BL86" s="64"/>
      <c r="BM86" s="64"/>
      <c r="BN86" s="64"/>
      <c r="BO86" s="64"/>
      <c r="BP86" s="64"/>
      <c r="BQ86" s="64"/>
      <c r="BR86" s="64"/>
      <c r="BS86" s="64"/>
      <c r="BT86" s="64"/>
      <c r="BU86" s="64"/>
      <c r="BV86" s="64"/>
      <c r="BW86" s="64"/>
      <c r="BX86" s="64"/>
    </row>
    <row r="87" spans="1:76" s="62" customFormat="1" ht="11.25" customHeight="1">
      <c r="A87" s="65"/>
      <c r="B87" s="65"/>
      <c r="C87" s="341" t="s">
        <v>195</v>
      </c>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c r="AK87" s="341"/>
      <c r="AL87" s="341"/>
      <c r="AM87" s="67"/>
      <c r="AN87" s="67"/>
      <c r="AO87" s="67"/>
      <c r="AP87" s="67"/>
      <c r="AQ87" s="67"/>
      <c r="AR87" s="67"/>
      <c r="AS87" s="67"/>
      <c r="AZ87" s="115"/>
    </row>
    <row r="88" spans="1:76" s="64" customFormat="1" ht="11.25" customHeight="1">
      <c r="A88" s="65"/>
      <c r="B88" s="65"/>
      <c r="C88" s="341"/>
      <c r="D88" s="341"/>
      <c r="E88" s="341"/>
      <c r="F88" s="341"/>
      <c r="G88" s="341"/>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c r="AK88" s="341"/>
      <c r="AL88" s="341"/>
      <c r="AM88" s="67"/>
      <c r="AN88" s="67"/>
      <c r="AO88" s="67"/>
      <c r="AP88" s="67"/>
      <c r="AQ88" s="67"/>
      <c r="AR88" s="67"/>
      <c r="AS88" s="67"/>
      <c r="AT88" s="62"/>
      <c r="AU88" s="62"/>
      <c r="AV88" s="62" t="s">
        <v>66</v>
      </c>
      <c r="AW88" s="62"/>
      <c r="AX88" s="62"/>
      <c r="AY88" s="62" t="s">
        <v>121</v>
      </c>
      <c r="AZ88" s="115"/>
      <c r="BA88" s="62"/>
      <c r="BB88" s="62"/>
      <c r="BC88" s="62"/>
      <c r="BD88" s="62"/>
      <c r="BE88" s="62"/>
      <c r="BF88" s="62"/>
      <c r="BG88" s="62"/>
      <c r="BH88" s="62"/>
      <c r="BI88" s="62"/>
      <c r="BJ88" s="62"/>
      <c r="BK88" s="62"/>
      <c r="BL88" s="62"/>
      <c r="BM88" s="62"/>
      <c r="BN88" s="62"/>
      <c r="BO88" s="62"/>
      <c r="BP88" s="62"/>
      <c r="BQ88" s="62"/>
      <c r="BR88" s="62"/>
      <c r="BS88" s="62"/>
      <c r="BT88" s="62"/>
      <c r="BU88" s="62"/>
      <c r="BV88" s="62"/>
      <c r="BW88" s="62"/>
      <c r="BX88" s="62"/>
    </row>
    <row r="89" spans="1:76" s="64" customFormat="1" ht="11.25" customHeight="1">
      <c r="A89" s="65"/>
      <c r="B89" s="65"/>
      <c r="C89" s="341"/>
      <c r="D89" s="341"/>
      <c r="E89" s="341"/>
      <c r="F89" s="341"/>
      <c r="G89" s="341"/>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c r="AK89" s="341"/>
      <c r="AL89" s="341"/>
      <c r="AM89" s="67"/>
      <c r="AN89" s="67"/>
      <c r="AO89" s="67"/>
      <c r="AP89" s="67"/>
      <c r="AQ89" s="67"/>
      <c r="AR89" s="67"/>
      <c r="AS89" s="67"/>
      <c r="AT89" s="62"/>
      <c r="AU89" s="62"/>
      <c r="AV89" s="62" t="s">
        <v>72</v>
      </c>
      <c r="AW89" s="62"/>
      <c r="AX89" s="62"/>
      <c r="AY89" s="62" t="s">
        <v>122</v>
      </c>
      <c r="AZ89" s="115"/>
      <c r="BA89" s="62"/>
      <c r="BB89" s="62"/>
      <c r="BC89" s="62"/>
      <c r="BD89" s="62"/>
      <c r="BE89" s="62"/>
      <c r="BF89" s="62"/>
      <c r="BG89" s="62"/>
      <c r="BH89" s="62"/>
      <c r="BI89" s="62"/>
      <c r="BJ89" s="62"/>
      <c r="BK89" s="62"/>
      <c r="BL89" s="62"/>
      <c r="BM89" s="62"/>
      <c r="BN89" s="62"/>
      <c r="BO89" s="62"/>
      <c r="BP89" s="62"/>
      <c r="BQ89" s="62"/>
      <c r="BR89" s="62"/>
      <c r="BS89" s="62"/>
      <c r="BT89" s="62"/>
      <c r="BU89" s="62"/>
      <c r="BV89" s="62"/>
      <c r="BW89" s="62"/>
      <c r="BX89" s="62"/>
    </row>
    <row r="90" spans="1:76" s="64" customFormat="1" ht="9.75">
      <c r="A90" s="65"/>
      <c r="B90" s="65"/>
      <c r="C90" s="341"/>
      <c r="D90" s="341"/>
      <c r="E90" s="341"/>
      <c r="F90" s="341"/>
      <c r="G90" s="341"/>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c r="AK90" s="341"/>
      <c r="AL90" s="341"/>
      <c r="AM90" s="67"/>
      <c r="AN90" s="67"/>
      <c r="AO90" s="67"/>
      <c r="AP90" s="67"/>
      <c r="AQ90" s="67"/>
      <c r="AR90" s="67"/>
      <c r="AS90" s="67"/>
      <c r="AT90" s="62"/>
      <c r="AU90" s="62"/>
      <c r="AV90" s="62" t="s">
        <v>73</v>
      </c>
      <c r="AW90" s="62"/>
      <c r="AX90" s="62"/>
      <c r="AY90" s="62" t="s">
        <v>123</v>
      </c>
      <c r="AZ90" s="115"/>
      <c r="BA90" s="62"/>
      <c r="BB90" s="62"/>
      <c r="BC90" s="62"/>
      <c r="BD90" s="62"/>
      <c r="BE90" s="62"/>
      <c r="BF90" s="62"/>
      <c r="BG90" s="62"/>
      <c r="BH90" s="62"/>
      <c r="BI90" s="62"/>
      <c r="BJ90" s="62"/>
      <c r="BK90" s="62"/>
      <c r="BL90" s="62"/>
      <c r="BM90" s="62"/>
      <c r="BN90" s="62"/>
      <c r="BO90" s="62"/>
      <c r="BP90" s="62"/>
      <c r="BQ90" s="62"/>
      <c r="BR90" s="62"/>
      <c r="BS90" s="62"/>
      <c r="BT90" s="62"/>
      <c r="BU90" s="62"/>
      <c r="BV90" s="62"/>
      <c r="BW90" s="62"/>
      <c r="BX90" s="62"/>
    </row>
    <row r="91" spans="1:76" s="62" customFormat="1" ht="9.75">
      <c r="A91" s="65"/>
      <c r="B91" s="65"/>
      <c r="C91" s="341"/>
      <c r="D91" s="341"/>
      <c r="E91" s="341"/>
      <c r="F91" s="341"/>
      <c r="G91" s="341"/>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c r="AK91" s="341"/>
      <c r="AL91" s="341"/>
      <c r="AM91" s="67"/>
      <c r="AN91" s="67"/>
      <c r="AO91" s="67"/>
      <c r="AP91" s="67"/>
      <c r="AQ91" s="67"/>
      <c r="AR91" s="67"/>
      <c r="AS91" s="67"/>
      <c r="AV91" s="62" t="s">
        <v>61</v>
      </c>
      <c r="AY91" s="62" t="s">
        <v>124</v>
      </c>
      <c r="AZ91" s="115"/>
    </row>
    <row r="92" spans="1:76" s="62" customFormat="1" ht="9.75">
      <c r="A92" s="65"/>
      <c r="B92" s="65"/>
      <c r="C92" s="341"/>
      <c r="D92" s="341"/>
      <c r="E92" s="341"/>
      <c r="F92" s="341"/>
      <c r="G92" s="341"/>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c r="AK92" s="341"/>
      <c r="AL92" s="341"/>
      <c r="AM92" s="67"/>
      <c r="AN92" s="67"/>
      <c r="AO92" s="67"/>
      <c r="AP92" s="67"/>
      <c r="AQ92" s="67"/>
      <c r="AR92" s="67"/>
      <c r="AS92" s="67"/>
      <c r="AV92" s="62" t="s">
        <v>118</v>
      </c>
      <c r="AY92" s="62" t="s">
        <v>125</v>
      </c>
      <c r="AZ92" s="115"/>
    </row>
    <row r="93" spans="1:76" s="62" customFormat="1" ht="20.25" customHeight="1">
      <c r="A93" s="65"/>
      <c r="B93" s="65"/>
      <c r="C93" s="341"/>
      <c r="D93" s="341"/>
      <c r="E93" s="341"/>
      <c r="F93" s="341"/>
      <c r="G93" s="341"/>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c r="AK93" s="341"/>
      <c r="AL93" s="341"/>
      <c r="AM93" s="67"/>
      <c r="AN93" s="67"/>
      <c r="AO93" s="67"/>
      <c r="AP93" s="67"/>
      <c r="AQ93" s="67"/>
      <c r="AR93" s="67"/>
      <c r="AS93" s="67"/>
      <c r="AV93" s="62" t="s">
        <v>67</v>
      </c>
      <c r="AY93" s="62" t="s">
        <v>126</v>
      </c>
      <c r="AZ93" s="115"/>
    </row>
    <row r="94" spans="1:76" s="62" customFormat="1" ht="9.75">
      <c r="A94" s="65"/>
      <c r="B94" s="65" t="s">
        <v>18</v>
      </c>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V94" s="62" t="s">
        <v>74</v>
      </c>
      <c r="AY94" s="62" t="s">
        <v>127</v>
      </c>
      <c r="AZ94" s="115"/>
    </row>
    <row r="95" spans="1:76" s="62" customFormat="1" ht="9.75">
      <c r="A95" s="65"/>
      <c r="B95" s="65"/>
      <c r="C95" s="65" t="s">
        <v>77</v>
      </c>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V95" s="62" t="s">
        <v>63</v>
      </c>
      <c r="AY95" s="62" t="s">
        <v>128</v>
      </c>
      <c r="AZ95" s="115"/>
    </row>
    <row r="96" spans="1:76" s="62" customFormat="1" ht="9.75">
      <c r="A96" s="65"/>
      <c r="B96" s="65"/>
      <c r="C96" s="65" t="s">
        <v>40</v>
      </c>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V96" s="62" t="s">
        <v>62</v>
      </c>
      <c r="AY96" s="62" t="s">
        <v>129</v>
      </c>
      <c r="AZ96" s="115"/>
    </row>
    <row r="97" spans="1:52" s="62" customFormat="1" ht="9.75">
      <c r="A97" s="65"/>
      <c r="B97" s="65"/>
      <c r="C97" s="65"/>
      <c r="D97" s="65" t="s">
        <v>41</v>
      </c>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V97" s="62" t="s">
        <v>64</v>
      </c>
      <c r="AY97" s="62" t="s">
        <v>130</v>
      </c>
      <c r="AZ97" s="115"/>
    </row>
    <row r="98" spans="1:52" s="62" customFormat="1" ht="9.75">
      <c r="A98" s="65"/>
      <c r="B98" s="65"/>
      <c r="C98" s="65" t="s">
        <v>19</v>
      </c>
      <c r="D98" s="65"/>
      <c r="E98" s="65"/>
      <c r="F98" s="65"/>
      <c r="G98" s="65"/>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V98" s="62" t="s">
        <v>75</v>
      </c>
      <c r="AY98" s="62" t="s">
        <v>131</v>
      </c>
      <c r="AZ98" s="115"/>
    </row>
    <row r="99" spans="1:52" s="62" customFormat="1" ht="9.75">
      <c r="A99" s="65"/>
      <c r="B99" s="65" t="s">
        <v>20</v>
      </c>
      <c r="C99" s="65"/>
      <c r="D99" s="65"/>
      <c r="E99" s="65"/>
      <c r="F99" s="65"/>
      <c r="G99" s="65"/>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V99" s="62" t="s">
        <v>119</v>
      </c>
      <c r="AY99" s="62" t="s">
        <v>132</v>
      </c>
      <c r="AZ99" s="115"/>
    </row>
    <row r="100" spans="1:52" s="62" customFormat="1" ht="9.75">
      <c r="A100" s="65"/>
      <c r="B100" s="65"/>
      <c r="C100" s="65" t="s">
        <v>37</v>
      </c>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V100" s="62" t="s">
        <v>172</v>
      </c>
      <c r="AY100" s="62" t="s">
        <v>133</v>
      </c>
      <c r="AZ100" s="115"/>
    </row>
    <row r="101" spans="1:52" s="62" customFormat="1" ht="9.75">
      <c r="A101" s="65"/>
      <c r="B101" s="65" t="s">
        <v>87</v>
      </c>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V101" s="62" t="s">
        <v>174</v>
      </c>
      <c r="AY101" s="62" t="s">
        <v>134</v>
      </c>
      <c r="AZ101" s="115"/>
    </row>
    <row r="102" spans="1:52" s="62" customFormat="1" ht="9.75">
      <c r="A102" s="65"/>
      <c r="B102" s="65"/>
      <c r="C102" s="65" t="s">
        <v>39</v>
      </c>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V102" s="62" t="s">
        <v>175</v>
      </c>
      <c r="AY102" s="62" t="s">
        <v>135</v>
      </c>
      <c r="AZ102" s="115"/>
    </row>
    <row r="103" spans="1:52" s="62" customFormat="1" ht="9.75">
      <c r="A103" s="65"/>
      <c r="B103" s="65"/>
      <c r="C103" s="65"/>
      <c r="D103" s="65" t="s">
        <v>38</v>
      </c>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V103" s="62" t="s">
        <v>65</v>
      </c>
      <c r="AY103" s="62" t="s">
        <v>136</v>
      </c>
      <c r="AZ103" s="115"/>
    </row>
    <row r="104" spans="1:52" s="62" customFormat="1" ht="9.75">
      <c r="A104" s="65"/>
      <c r="B104" s="65" t="s">
        <v>21</v>
      </c>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Y104" s="62" t="s">
        <v>137</v>
      </c>
      <c r="AZ104" s="115"/>
    </row>
    <row r="105" spans="1:52" s="62" customFormat="1" ht="9.75">
      <c r="A105" s="65"/>
      <c r="B105" s="65"/>
      <c r="C105" s="65" t="s">
        <v>88</v>
      </c>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Y105" s="62" t="s">
        <v>138</v>
      </c>
      <c r="AZ105" s="115"/>
    </row>
    <row r="106" spans="1:52" s="62" customFormat="1" ht="9.75">
      <c r="A106" s="65"/>
      <c r="B106" s="65"/>
      <c r="C106" s="65" t="s">
        <v>89</v>
      </c>
      <c r="D106" s="65"/>
      <c r="E106" s="65"/>
      <c r="F106" s="65"/>
      <c r="G106" s="65"/>
      <c r="H106" s="65"/>
      <c r="I106" s="65"/>
      <c r="J106" s="65"/>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Y106" s="62" t="s">
        <v>139</v>
      </c>
      <c r="AZ106" s="115"/>
    </row>
    <row r="107" spans="1:52" s="62" customFormat="1" ht="9.75">
      <c r="A107" s="65"/>
      <c r="B107" s="65"/>
      <c r="C107" s="65"/>
      <c r="D107" s="65" t="s">
        <v>42</v>
      </c>
      <c r="E107" s="65"/>
      <c r="F107" s="65"/>
      <c r="G107" s="65"/>
      <c r="H107" s="65"/>
      <c r="I107" s="65"/>
      <c r="J107" s="65"/>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c r="AM107" s="65"/>
      <c r="AN107" s="65"/>
      <c r="AO107" s="65"/>
      <c r="AP107" s="65"/>
      <c r="AQ107" s="65"/>
      <c r="AR107" s="65"/>
      <c r="AS107" s="65"/>
      <c r="AY107" s="62" t="s">
        <v>140</v>
      </c>
      <c r="AZ107" s="115"/>
    </row>
    <row r="108" spans="1:52" s="62" customFormat="1" ht="9.75">
      <c r="A108" s="65"/>
      <c r="B108" s="65" t="s">
        <v>22</v>
      </c>
      <c r="C108" s="65"/>
      <c r="D108" s="65"/>
      <c r="E108" s="65"/>
      <c r="F108" s="65"/>
      <c r="G108" s="65"/>
      <c r="H108" s="65"/>
      <c r="I108" s="65"/>
      <c r="J108" s="65"/>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c r="AN108" s="65"/>
      <c r="AO108" s="65"/>
      <c r="AP108" s="65"/>
      <c r="AQ108" s="65"/>
      <c r="AR108" s="65"/>
      <c r="AS108" s="65"/>
      <c r="AY108" s="62" t="s">
        <v>141</v>
      </c>
      <c r="AZ108" s="115"/>
    </row>
    <row r="109" spans="1:52" s="62" customFormat="1" ht="9.75">
      <c r="A109" s="65"/>
      <c r="B109" s="65"/>
      <c r="C109" s="65" t="s">
        <v>43</v>
      </c>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Y109" s="62" t="s">
        <v>142</v>
      </c>
      <c r="AZ109" s="115"/>
    </row>
    <row r="110" spans="1:52" s="62" customFormat="1" ht="9.75">
      <c r="A110" s="65"/>
      <c r="B110" s="65"/>
      <c r="C110" s="65" t="s">
        <v>44</v>
      </c>
      <c r="D110" s="65"/>
      <c r="E110" s="65"/>
      <c r="F110" s="65"/>
      <c r="G110" s="65"/>
      <c r="H110" s="65"/>
      <c r="I110" s="65"/>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Y110" s="62" t="s">
        <v>143</v>
      </c>
      <c r="AZ110" s="115"/>
    </row>
    <row r="111" spans="1:52" s="62" customFormat="1" ht="9.75">
      <c r="A111" s="65"/>
      <c r="B111" s="65"/>
      <c r="C111" s="65" t="s">
        <v>34</v>
      </c>
      <c r="D111" s="65"/>
      <c r="E111" s="65"/>
      <c r="F111" s="65"/>
      <c r="G111" s="65"/>
      <c r="H111" s="65"/>
      <c r="I111" s="65"/>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Y111" s="62" t="s">
        <v>144</v>
      </c>
      <c r="AZ111" s="115"/>
    </row>
    <row r="112" spans="1:52" s="62" customFormat="1" ht="9.75">
      <c r="A112" s="65"/>
      <c r="B112" s="65"/>
      <c r="C112" s="65" t="s">
        <v>84</v>
      </c>
      <c r="D112" s="65"/>
      <c r="E112" s="65"/>
      <c r="F112" s="65"/>
      <c r="G112" s="65"/>
      <c r="H112" s="65"/>
      <c r="I112" s="65"/>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Y112" s="62" t="s">
        <v>145</v>
      </c>
      <c r="AZ112" s="115"/>
    </row>
    <row r="113" spans="1:52" s="62" customFormat="1" ht="9.75">
      <c r="A113" s="65"/>
      <c r="B113" s="65"/>
      <c r="C113" s="65"/>
      <c r="D113" s="65" t="s">
        <v>45</v>
      </c>
      <c r="E113" s="65"/>
      <c r="F113" s="65"/>
      <c r="G113" s="65"/>
      <c r="H113" s="65"/>
      <c r="I113" s="65"/>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Y113" s="62" t="s">
        <v>146</v>
      </c>
      <c r="AZ113" s="115"/>
    </row>
    <row r="114" spans="1:52" s="62" customFormat="1" ht="9.75">
      <c r="A114" s="65"/>
      <c r="B114" s="65" t="s">
        <v>23</v>
      </c>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Y114" s="62" t="s">
        <v>147</v>
      </c>
      <c r="AZ114" s="115"/>
    </row>
    <row r="115" spans="1:52" s="62" customFormat="1" ht="9.75">
      <c r="A115" s="65"/>
      <c r="B115" s="65"/>
      <c r="C115" s="65" t="s">
        <v>35</v>
      </c>
      <c r="D115" s="65"/>
      <c r="E115" s="65"/>
      <c r="F115" s="65"/>
      <c r="G115" s="65"/>
      <c r="H115" s="65"/>
      <c r="I115" s="65"/>
      <c r="J115" s="65"/>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c r="AM115" s="65"/>
      <c r="AN115" s="65"/>
      <c r="AO115" s="65"/>
      <c r="AP115" s="65"/>
      <c r="AQ115" s="65"/>
      <c r="AR115" s="65"/>
      <c r="AS115" s="65"/>
      <c r="AY115" s="62" t="s">
        <v>148</v>
      </c>
      <c r="AZ115" s="115"/>
    </row>
    <row r="116" spans="1:52" s="62" customFormat="1" ht="9.75">
      <c r="A116" s="65"/>
      <c r="B116" s="65"/>
      <c r="C116" s="65" t="s">
        <v>82</v>
      </c>
      <c r="D116" s="65"/>
      <c r="E116" s="65"/>
      <c r="F116" s="65"/>
      <c r="G116" s="65"/>
      <c r="H116" s="65"/>
      <c r="I116" s="65"/>
      <c r="J116" s="65"/>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c r="AM116" s="65"/>
      <c r="AN116" s="65"/>
      <c r="AO116" s="65"/>
      <c r="AP116" s="65"/>
      <c r="AQ116" s="65"/>
      <c r="AR116" s="65"/>
      <c r="AS116" s="65"/>
      <c r="AY116" s="62" t="s">
        <v>149</v>
      </c>
      <c r="AZ116" s="115"/>
    </row>
    <row r="117" spans="1:52" s="62" customFormat="1" ht="9.75">
      <c r="A117" s="65"/>
      <c r="B117" s="65" t="s">
        <v>24</v>
      </c>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c r="AM117" s="65"/>
      <c r="AN117" s="65"/>
      <c r="AO117" s="65"/>
      <c r="AP117" s="65"/>
      <c r="AQ117" s="65"/>
      <c r="AR117" s="65"/>
      <c r="AS117" s="65"/>
      <c r="AY117" s="62" t="s">
        <v>150</v>
      </c>
      <c r="AZ117" s="115"/>
    </row>
    <row r="118" spans="1:52" s="62" customFormat="1" ht="9.75">
      <c r="A118" s="65"/>
      <c r="B118" s="65"/>
      <c r="C118" s="65" t="s">
        <v>25</v>
      </c>
      <c r="D118" s="65"/>
      <c r="E118" s="65"/>
      <c r="F118" s="65"/>
      <c r="G118" s="65"/>
      <c r="H118" s="65"/>
      <c r="I118" s="65"/>
      <c r="J118" s="65"/>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Y118" s="62" t="s">
        <v>151</v>
      </c>
      <c r="AZ118" s="115"/>
    </row>
    <row r="119" spans="1:52" s="62" customFormat="1" ht="9.75">
      <c r="A119" s="65"/>
      <c r="B119" s="65"/>
      <c r="C119" s="65" t="s">
        <v>46</v>
      </c>
      <c r="D119" s="65"/>
      <c r="E119" s="65"/>
      <c r="F119" s="65"/>
      <c r="G119" s="65"/>
      <c r="H119" s="65"/>
      <c r="I119" s="65"/>
      <c r="J119" s="65"/>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65"/>
      <c r="AQ119" s="65"/>
      <c r="AR119" s="65"/>
      <c r="AS119" s="65"/>
      <c r="AY119" s="62" t="s">
        <v>152</v>
      </c>
      <c r="AZ119" s="115"/>
    </row>
    <row r="120" spans="1:52" s="62" customFormat="1" ht="9.75">
      <c r="A120" s="65"/>
      <c r="B120" s="65"/>
      <c r="C120" s="65" t="s">
        <v>47</v>
      </c>
      <c r="D120" s="65"/>
      <c r="E120" s="65"/>
      <c r="F120" s="65"/>
      <c r="G120" s="65"/>
      <c r="H120" s="65"/>
      <c r="I120" s="65"/>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Y120" s="62" t="s">
        <v>153</v>
      </c>
      <c r="AZ120" s="115"/>
    </row>
    <row r="121" spans="1:52" s="62" customFormat="1" ht="9.75">
      <c r="A121" s="65"/>
      <c r="B121" s="65"/>
      <c r="C121" s="65"/>
      <c r="D121" s="65" t="s">
        <v>48</v>
      </c>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Y121" s="62" t="s">
        <v>154</v>
      </c>
      <c r="AZ121" s="115"/>
    </row>
    <row r="122" spans="1:52" s="62" customFormat="1" ht="9.75">
      <c r="A122" s="65"/>
      <c r="B122" s="65"/>
      <c r="C122" s="65" t="s">
        <v>26</v>
      </c>
      <c r="D122" s="65"/>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Y122" s="62" t="s">
        <v>155</v>
      </c>
      <c r="AZ122" s="115"/>
    </row>
    <row r="123" spans="1:52" s="62" customFormat="1" ht="9.75">
      <c r="A123" s="65"/>
      <c r="B123" s="65"/>
      <c r="C123" s="65" t="s">
        <v>85</v>
      </c>
      <c r="D123" s="65"/>
      <c r="E123" s="65"/>
      <c r="F123" s="65"/>
      <c r="G123" s="65"/>
      <c r="H123" s="65"/>
      <c r="I123" s="65"/>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Y123" s="62" t="s">
        <v>156</v>
      </c>
      <c r="AZ123" s="115"/>
    </row>
    <row r="124" spans="1:52" s="62" customFormat="1" ht="9.75">
      <c r="A124" s="65"/>
      <c r="B124" s="65"/>
      <c r="C124" s="65"/>
      <c r="D124" s="65" t="s">
        <v>50</v>
      </c>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Y124" s="62" t="s">
        <v>157</v>
      </c>
      <c r="AZ124" s="115"/>
    </row>
    <row r="125" spans="1:52" s="62" customFormat="1" ht="9.75">
      <c r="A125" s="65"/>
      <c r="B125" s="65"/>
      <c r="C125" s="65"/>
      <c r="D125" s="65" t="s">
        <v>49</v>
      </c>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S125" s="65"/>
      <c r="AY125" s="62" t="s">
        <v>158</v>
      </c>
      <c r="AZ125" s="115"/>
    </row>
    <row r="126" spans="1:52" s="62" customFormat="1" ht="9.75">
      <c r="A126" s="65"/>
      <c r="B126" s="65"/>
      <c r="C126" s="65" t="s">
        <v>27</v>
      </c>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c r="AY126" s="62" t="s">
        <v>159</v>
      </c>
      <c r="AZ126" s="115"/>
    </row>
    <row r="127" spans="1:52" s="62" customFormat="1" ht="9.75">
      <c r="A127" s="65"/>
      <c r="B127" s="65"/>
      <c r="C127" s="65" t="s">
        <v>33</v>
      </c>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Y127" s="62" t="s">
        <v>160</v>
      </c>
      <c r="AZ127" s="115"/>
    </row>
    <row r="128" spans="1:52" s="62" customFormat="1" ht="9.75">
      <c r="A128" s="65"/>
      <c r="B128" s="65"/>
      <c r="C128" s="65"/>
      <c r="D128" s="65" t="s">
        <v>51</v>
      </c>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c r="AY128" s="62" t="s">
        <v>161</v>
      </c>
      <c r="AZ128" s="115"/>
    </row>
    <row r="129" spans="1:52" s="62" customFormat="1" ht="9.75">
      <c r="A129" s="65"/>
      <c r="B129" s="65"/>
      <c r="C129" s="65"/>
      <c r="D129" s="65" t="s">
        <v>52</v>
      </c>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Y129" s="62" t="s">
        <v>162</v>
      </c>
      <c r="AZ129" s="115"/>
    </row>
    <row r="130" spans="1:52" s="62" customFormat="1" ht="9.75">
      <c r="A130" s="65"/>
      <c r="B130" s="65"/>
      <c r="C130" s="65" t="s">
        <v>53</v>
      </c>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Z130" s="115"/>
    </row>
    <row r="131" spans="1:52" s="62" customFormat="1" ht="9.75">
      <c r="A131" s="65"/>
      <c r="B131" s="65"/>
      <c r="C131" s="65" t="s">
        <v>36</v>
      </c>
      <c r="D131" s="65"/>
      <c r="E131" s="65"/>
      <c r="F131" s="65"/>
      <c r="G131" s="65"/>
      <c r="H131" s="65"/>
      <c r="I131" s="65"/>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Z131" s="115"/>
    </row>
    <row r="132" spans="1:52" s="62" customFormat="1" ht="9.75">
      <c r="A132" s="65"/>
      <c r="B132" s="65" t="s">
        <v>28</v>
      </c>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Z132" s="115"/>
    </row>
    <row r="133" spans="1:52" s="62" customFormat="1" ht="9.75">
      <c r="A133" s="65"/>
      <c r="B133" s="65"/>
      <c r="C133" s="65" t="s">
        <v>113</v>
      </c>
      <c r="D133" s="65"/>
      <c r="E133" s="65"/>
      <c r="F133" s="65"/>
      <c r="G133" s="65"/>
      <c r="H133" s="65"/>
      <c r="I133" s="65"/>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Z133" s="115"/>
    </row>
    <row r="134" spans="1:52" s="62" customFormat="1" ht="9.75">
      <c r="A134" s="65"/>
      <c r="B134" s="65" t="s">
        <v>29</v>
      </c>
      <c r="C134" s="65"/>
      <c r="D134" s="65"/>
      <c r="E134" s="65"/>
      <c r="F134" s="65"/>
      <c r="G134" s="65"/>
      <c r="H134" s="65"/>
      <c r="I134" s="65"/>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Z134" s="115"/>
    </row>
    <row r="135" spans="1:52" s="62" customFormat="1" ht="9.75">
      <c r="A135" s="65"/>
      <c r="B135" s="65"/>
      <c r="C135" s="65" t="s">
        <v>54</v>
      </c>
      <c r="D135" s="65"/>
      <c r="E135" s="65"/>
      <c r="F135" s="65"/>
      <c r="G135" s="65"/>
      <c r="H135" s="65"/>
      <c r="I135" s="65"/>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Z135" s="115"/>
    </row>
    <row r="136" spans="1:52" s="62" customFormat="1" ht="9.75">
      <c r="A136" s="65"/>
      <c r="B136" s="65"/>
      <c r="C136" s="65"/>
      <c r="D136" s="65" t="s">
        <v>56</v>
      </c>
      <c r="E136" s="65"/>
      <c r="F136" s="65"/>
      <c r="G136" s="65"/>
      <c r="H136" s="65"/>
      <c r="I136" s="65"/>
      <c r="J136" s="65"/>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Z136" s="115"/>
    </row>
    <row r="137" spans="1:52" s="62" customFormat="1" ht="9.75">
      <c r="A137" s="65"/>
      <c r="B137" s="65"/>
      <c r="C137" s="65"/>
      <c r="D137" s="65" t="s">
        <v>55</v>
      </c>
      <c r="E137" s="65"/>
      <c r="F137" s="65"/>
      <c r="G137" s="65"/>
      <c r="H137" s="65"/>
      <c r="I137" s="65"/>
      <c r="J137" s="65"/>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Z137" s="115"/>
    </row>
    <row r="138" spans="1:52" s="62" customFormat="1" ht="9.75">
      <c r="A138" s="65"/>
      <c r="B138" s="65"/>
      <c r="C138" s="65" t="s">
        <v>30</v>
      </c>
      <c r="D138" s="65"/>
      <c r="E138" s="65"/>
      <c r="F138" s="65"/>
      <c r="G138" s="65"/>
      <c r="H138" s="65"/>
      <c r="I138" s="65"/>
      <c r="J138" s="65"/>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Z138" s="115"/>
    </row>
    <row r="139" spans="1:52" s="62" customFormat="1" ht="9.75">
      <c r="A139" s="65"/>
      <c r="B139" s="65"/>
      <c r="C139" s="65"/>
      <c r="D139" s="65" t="s">
        <v>31</v>
      </c>
      <c r="E139" s="65"/>
      <c r="F139" s="65"/>
      <c r="G139" s="65"/>
      <c r="H139" s="65"/>
      <c r="I139" s="65"/>
      <c r="J139" s="65"/>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Z139" s="115"/>
    </row>
    <row r="140" spans="1:52" s="62" customFormat="1" ht="9.75">
      <c r="A140" s="65"/>
      <c r="B140" s="65"/>
      <c r="C140" s="65" t="s">
        <v>57</v>
      </c>
      <c r="D140" s="65"/>
      <c r="E140" s="65"/>
      <c r="F140" s="65"/>
      <c r="G140" s="65"/>
      <c r="H140" s="65"/>
      <c r="I140" s="65"/>
      <c r="J140" s="65"/>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Z140" s="115"/>
    </row>
    <row r="141" spans="1:52" s="62" customFormat="1" ht="9.75">
      <c r="A141" s="65"/>
      <c r="B141" s="65"/>
      <c r="C141" s="65" t="s">
        <v>58</v>
      </c>
      <c r="D141" s="65"/>
      <c r="E141" s="65"/>
      <c r="F141" s="65"/>
      <c r="G141" s="65"/>
      <c r="H141" s="65"/>
      <c r="I141" s="65"/>
      <c r="J141" s="65"/>
      <c r="K141" s="65"/>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c r="AO141" s="65"/>
      <c r="AP141" s="65"/>
      <c r="AQ141" s="65"/>
      <c r="AR141" s="65"/>
      <c r="AS141" s="65"/>
      <c r="AZ141" s="115"/>
    </row>
    <row r="142" spans="1:52" s="62" customFormat="1" ht="9.75">
      <c r="A142" s="65"/>
      <c r="B142" s="65" t="s">
        <v>90</v>
      </c>
      <c r="C142" s="65"/>
      <c r="D142" s="65"/>
      <c r="E142" s="65"/>
      <c r="F142" s="65"/>
      <c r="G142" s="65"/>
      <c r="H142" s="65"/>
      <c r="I142" s="65"/>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Z142" s="115"/>
    </row>
    <row r="143" spans="1:52" s="62" customFormat="1" ht="9.75">
      <c r="A143" s="65"/>
      <c r="B143" s="65"/>
      <c r="C143" s="66" t="s">
        <v>97</v>
      </c>
      <c r="D143" s="66"/>
      <c r="E143" s="66"/>
      <c r="F143" s="66"/>
      <c r="G143" s="66"/>
      <c r="H143" s="66"/>
      <c r="I143" s="66"/>
      <c r="J143" s="66"/>
      <c r="K143" s="66"/>
      <c r="L143" s="66"/>
      <c r="M143" s="66"/>
      <c r="N143" s="66"/>
      <c r="O143" s="66"/>
      <c r="P143" s="66"/>
      <c r="Q143" s="66"/>
      <c r="R143" s="66"/>
      <c r="S143" s="66"/>
      <c r="T143" s="66"/>
      <c r="U143" s="66"/>
      <c r="V143" s="66"/>
      <c r="W143" s="66"/>
      <c r="X143" s="66"/>
      <c r="Y143" s="66"/>
      <c r="Z143" s="66"/>
      <c r="AA143" s="66"/>
      <c r="AB143" s="66"/>
      <c r="AC143" s="66"/>
      <c r="AD143" s="66"/>
      <c r="AE143" s="66"/>
      <c r="AF143" s="66"/>
      <c r="AG143" s="66"/>
      <c r="AH143" s="66"/>
      <c r="AI143" s="66"/>
      <c r="AJ143" s="66"/>
      <c r="AK143" s="66"/>
      <c r="AL143" s="66"/>
      <c r="AM143" s="66"/>
      <c r="AN143" s="66"/>
      <c r="AO143" s="66"/>
      <c r="AP143" s="66"/>
      <c r="AQ143" s="66"/>
      <c r="AR143" s="66"/>
      <c r="AS143" s="66"/>
      <c r="AZ143" s="115"/>
    </row>
    <row r="144" spans="1:52" s="62" customFormat="1" ht="9.75">
      <c r="A144" s="65"/>
      <c r="B144" s="65"/>
      <c r="C144" s="67"/>
      <c r="D144" s="66" t="s">
        <v>98</v>
      </c>
      <c r="E144" s="67"/>
      <c r="F144" s="67"/>
      <c r="G144" s="67"/>
      <c r="H144" s="67"/>
      <c r="I144" s="67"/>
      <c r="J144" s="67"/>
      <c r="K144" s="67"/>
      <c r="L144" s="67"/>
      <c r="M144" s="67"/>
      <c r="N144" s="67"/>
      <c r="O144" s="67"/>
      <c r="P144" s="67"/>
      <c r="Q144" s="67"/>
      <c r="R144" s="67"/>
      <c r="S144" s="67"/>
      <c r="T144" s="67"/>
      <c r="U144" s="67"/>
      <c r="V144" s="67"/>
      <c r="W144" s="67"/>
      <c r="X144" s="67"/>
      <c r="Y144" s="67"/>
      <c r="Z144" s="67"/>
      <c r="AA144" s="67"/>
      <c r="AB144" s="67"/>
      <c r="AC144" s="67"/>
      <c r="AD144" s="67"/>
      <c r="AE144" s="67"/>
      <c r="AF144" s="67"/>
      <c r="AG144" s="67"/>
      <c r="AH144" s="67"/>
      <c r="AI144" s="67"/>
      <c r="AJ144" s="67"/>
      <c r="AK144" s="67"/>
      <c r="AL144" s="67"/>
      <c r="AM144" s="67"/>
      <c r="AN144" s="67"/>
      <c r="AO144" s="67"/>
      <c r="AP144" s="67"/>
      <c r="AQ144" s="67"/>
      <c r="AR144" s="67"/>
      <c r="AS144" s="67"/>
      <c r="AZ144" s="115"/>
    </row>
    <row r="145" spans="1:76" s="62" customFormat="1" ht="9.75">
      <c r="A145" s="65"/>
      <c r="B145" s="65"/>
      <c r="C145" s="67"/>
      <c r="D145" s="66" t="s">
        <v>99</v>
      </c>
      <c r="E145" s="67"/>
      <c r="F145" s="67"/>
      <c r="G145" s="67"/>
      <c r="H145" s="67"/>
      <c r="I145" s="67"/>
      <c r="J145" s="67"/>
      <c r="K145" s="67"/>
      <c r="L145" s="67"/>
      <c r="M145" s="67"/>
      <c r="N145" s="67"/>
      <c r="O145" s="67"/>
      <c r="P145" s="67"/>
      <c r="Q145" s="67"/>
      <c r="R145" s="67"/>
      <c r="S145" s="67"/>
      <c r="T145" s="67"/>
      <c r="U145" s="67"/>
      <c r="V145" s="67"/>
      <c r="W145" s="67"/>
      <c r="X145" s="67"/>
      <c r="Y145" s="67"/>
      <c r="Z145" s="67"/>
      <c r="AA145" s="67"/>
      <c r="AB145" s="67"/>
      <c r="AC145" s="67"/>
      <c r="AD145" s="67"/>
      <c r="AE145" s="67"/>
      <c r="AF145" s="67"/>
      <c r="AG145" s="67"/>
      <c r="AH145" s="67"/>
      <c r="AI145" s="67"/>
      <c r="AJ145" s="67"/>
      <c r="AK145" s="67"/>
      <c r="AL145" s="67"/>
      <c r="AM145" s="67"/>
      <c r="AN145" s="67"/>
      <c r="AO145" s="67"/>
      <c r="AP145" s="67"/>
      <c r="AQ145" s="67"/>
      <c r="AR145" s="67"/>
      <c r="AS145" s="67"/>
      <c r="AZ145" s="115"/>
    </row>
    <row r="146" spans="1:76" s="62" customFormat="1" ht="9.75">
      <c r="A146" s="65"/>
      <c r="B146" s="65"/>
      <c r="C146" s="67"/>
      <c r="D146" s="66" t="s">
        <v>100</v>
      </c>
      <c r="E146" s="67"/>
      <c r="F146" s="67"/>
      <c r="G146" s="67"/>
      <c r="H146" s="67"/>
      <c r="I146" s="67"/>
      <c r="J146" s="67"/>
      <c r="K146" s="67"/>
      <c r="L146" s="67"/>
      <c r="M146" s="67"/>
      <c r="N146" s="67"/>
      <c r="O146" s="67"/>
      <c r="P146" s="67"/>
      <c r="Q146" s="67"/>
      <c r="R146" s="67"/>
      <c r="S146" s="67"/>
      <c r="T146" s="67"/>
      <c r="U146" s="67"/>
      <c r="V146" s="67"/>
      <c r="W146" s="67"/>
      <c r="X146" s="67"/>
      <c r="Y146" s="67"/>
      <c r="Z146" s="67"/>
      <c r="AA146" s="67"/>
      <c r="AB146" s="67"/>
      <c r="AC146" s="67"/>
      <c r="AD146" s="67"/>
      <c r="AE146" s="67"/>
      <c r="AF146" s="67"/>
      <c r="AG146" s="67"/>
      <c r="AH146" s="67"/>
      <c r="AI146" s="67"/>
      <c r="AJ146" s="67"/>
      <c r="AK146" s="67"/>
      <c r="AL146" s="67"/>
      <c r="AM146" s="67"/>
      <c r="AN146" s="67"/>
      <c r="AO146" s="67"/>
      <c r="AP146" s="67"/>
      <c r="AQ146" s="67"/>
      <c r="AR146" s="67"/>
      <c r="AS146" s="67"/>
      <c r="AZ146" s="115"/>
    </row>
    <row r="147" spans="1:76" s="62" customFormat="1" ht="9.75">
      <c r="A147" s="65"/>
      <c r="B147" s="65"/>
      <c r="C147" s="65"/>
      <c r="D147" s="66" t="s">
        <v>93</v>
      </c>
      <c r="E147" s="65"/>
      <c r="F147" s="67"/>
      <c r="G147" s="67"/>
      <c r="H147" s="67"/>
      <c r="I147" s="67"/>
      <c r="J147" s="67"/>
      <c r="K147" s="67"/>
      <c r="L147" s="67"/>
      <c r="M147" s="67"/>
      <c r="N147" s="67"/>
      <c r="O147" s="67"/>
      <c r="P147" s="67"/>
      <c r="Q147" s="67"/>
      <c r="R147" s="67"/>
      <c r="S147" s="67"/>
      <c r="T147" s="67"/>
      <c r="U147" s="67"/>
      <c r="V147" s="67"/>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c r="AS147" s="67"/>
      <c r="AZ147" s="115"/>
    </row>
    <row r="148" spans="1:76" s="62" customFormat="1" ht="9.75">
      <c r="A148" s="65"/>
      <c r="B148" s="65"/>
      <c r="C148" s="65"/>
      <c r="D148" s="66" t="s">
        <v>94</v>
      </c>
      <c r="E148" s="67"/>
      <c r="F148" s="67"/>
      <c r="G148" s="67"/>
      <c r="H148" s="67"/>
      <c r="I148" s="67"/>
      <c r="J148" s="67"/>
      <c r="K148" s="67"/>
      <c r="L148" s="67"/>
      <c r="M148" s="67"/>
      <c r="N148" s="67"/>
      <c r="O148" s="67"/>
      <c r="P148" s="67"/>
      <c r="Q148" s="67"/>
      <c r="R148" s="67"/>
      <c r="S148" s="67"/>
      <c r="T148" s="67"/>
      <c r="U148" s="67"/>
      <c r="V148" s="67"/>
      <c r="W148" s="67"/>
      <c r="X148" s="67"/>
      <c r="Y148" s="67"/>
      <c r="Z148" s="67"/>
      <c r="AA148" s="67"/>
      <c r="AB148" s="67"/>
      <c r="AC148" s="67"/>
      <c r="AD148" s="67"/>
      <c r="AE148" s="67"/>
      <c r="AF148" s="67"/>
      <c r="AG148" s="67"/>
      <c r="AH148" s="67"/>
      <c r="AI148" s="67"/>
      <c r="AJ148" s="67"/>
      <c r="AK148" s="67"/>
      <c r="AL148" s="67"/>
      <c r="AM148" s="67"/>
      <c r="AN148" s="67"/>
      <c r="AO148" s="67"/>
      <c r="AP148" s="67"/>
      <c r="AQ148" s="67"/>
      <c r="AR148" s="67"/>
      <c r="AS148" s="67"/>
      <c r="AZ148" s="115"/>
    </row>
    <row r="149" spans="1:76" s="62" customFormat="1" ht="9.75">
      <c r="A149" s="65"/>
      <c r="B149" s="65"/>
      <c r="C149" s="65"/>
      <c r="D149" s="66" t="s">
        <v>101</v>
      </c>
      <c r="E149" s="67"/>
      <c r="F149" s="67"/>
      <c r="G149" s="67"/>
      <c r="H149" s="67"/>
      <c r="I149" s="67"/>
      <c r="J149" s="67"/>
      <c r="K149" s="67"/>
      <c r="L149" s="67"/>
      <c r="M149" s="67"/>
      <c r="N149" s="67"/>
      <c r="O149" s="67"/>
      <c r="P149" s="67"/>
      <c r="Q149" s="67"/>
      <c r="R149" s="67"/>
      <c r="S149" s="67"/>
      <c r="T149" s="67"/>
      <c r="U149" s="67"/>
      <c r="V149" s="67"/>
      <c r="W149" s="67"/>
      <c r="X149" s="67"/>
      <c r="Y149" s="67"/>
      <c r="Z149" s="67"/>
      <c r="AA149" s="67"/>
      <c r="AB149" s="67"/>
      <c r="AC149" s="67"/>
      <c r="AD149" s="67"/>
      <c r="AE149" s="67"/>
      <c r="AF149" s="67"/>
      <c r="AG149" s="67"/>
      <c r="AH149" s="67"/>
      <c r="AI149" s="67"/>
      <c r="AJ149" s="67"/>
      <c r="AK149" s="67"/>
      <c r="AL149" s="67"/>
      <c r="AM149" s="67"/>
      <c r="AN149" s="67"/>
      <c r="AO149" s="67"/>
      <c r="AP149" s="67"/>
      <c r="AQ149" s="67"/>
      <c r="AR149" s="67"/>
      <c r="AS149" s="67"/>
      <c r="AZ149" s="115"/>
    </row>
    <row r="150" spans="1:76" s="62" customFormat="1" ht="9.75">
      <c r="A150" s="65"/>
      <c r="B150" s="65"/>
      <c r="C150" s="67"/>
      <c r="D150" s="66" t="s">
        <v>102</v>
      </c>
      <c r="E150" s="67"/>
      <c r="F150" s="67"/>
      <c r="G150" s="67"/>
      <c r="H150" s="67"/>
      <c r="I150" s="67"/>
      <c r="J150" s="67"/>
      <c r="K150" s="67"/>
      <c r="L150" s="67"/>
      <c r="M150" s="67"/>
      <c r="N150" s="67"/>
      <c r="O150" s="67"/>
      <c r="P150" s="67"/>
      <c r="Q150" s="67"/>
      <c r="R150" s="67"/>
      <c r="S150" s="67"/>
      <c r="T150" s="67"/>
      <c r="U150" s="67"/>
      <c r="V150" s="67"/>
      <c r="W150" s="67"/>
      <c r="X150" s="67"/>
      <c r="Y150" s="67"/>
      <c r="Z150" s="67"/>
      <c r="AA150" s="67"/>
      <c r="AB150" s="67"/>
      <c r="AC150" s="67"/>
      <c r="AD150" s="67"/>
      <c r="AE150" s="67"/>
      <c r="AF150" s="67"/>
      <c r="AG150" s="67"/>
      <c r="AH150" s="67"/>
      <c r="AI150" s="67"/>
      <c r="AJ150" s="67"/>
      <c r="AK150" s="67"/>
      <c r="AL150" s="67"/>
      <c r="AM150" s="67"/>
      <c r="AN150" s="67"/>
      <c r="AO150" s="67"/>
      <c r="AP150" s="67"/>
      <c r="AQ150" s="67"/>
      <c r="AR150" s="67"/>
      <c r="AS150" s="67"/>
      <c r="AZ150" s="115"/>
    </row>
    <row r="151" spans="1:76" s="62" customFormat="1" ht="9.75">
      <c r="A151" s="65"/>
      <c r="B151" s="65"/>
      <c r="C151" s="65"/>
      <c r="D151" s="66" t="s">
        <v>95</v>
      </c>
      <c r="E151" s="67"/>
      <c r="F151" s="67"/>
      <c r="G151" s="67"/>
      <c r="H151" s="67"/>
      <c r="I151" s="67"/>
      <c r="J151" s="67"/>
      <c r="K151" s="67"/>
      <c r="L151" s="67"/>
      <c r="M151" s="67"/>
      <c r="N151" s="67"/>
      <c r="O151" s="67"/>
      <c r="P151" s="67"/>
      <c r="Q151" s="67"/>
      <c r="R151" s="67"/>
      <c r="S151" s="67"/>
      <c r="T151" s="67"/>
      <c r="U151" s="67"/>
      <c r="V151" s="67"/>
      <c r="W151" s="67"/>
      <c r="X151" s="67"/>
      <c r="Y151" s="67"/>
      <c r="Z151" s="67"/>
      <c r="AA151" s="67"/>
      <c r="AB151" s="67"/>
      <c r="AC151" s="67"/>
      <c r="AD151" s="67"/>
      <c r="AE151" s="67"/>
      <c r="AF151" s="67"/>
      <c r="AG151" s="67"/>
      <c r="AH151" s="67"/>
      <c r="AI151" s="67"/>
      <c r="AJ151" s="67"/>
      <c r="AK151" s="67"/>
      <c r="AL151" s="67"/>
      <c r="AM151" s="67"/>
      <c r="AN151" s="67"/>
      <c r="AO151" s="67"/>
      <c r="AP151" s="67"/>
      <c r="AQ151" s="67"/>
      <c r="AR151" s="67"/>
      <c r="AS151" s="67"/>
      <c r="AZ151" s="115"/>
    </row>
    <row r="152" spans="1:76" s="62" customFormat="1" ht="9.75">
      <c r="A152" s="65"/>
      <c r="B152" s="65"/>
      <c r="C152" s="65"/>
      <c r="D152" s="66" t="s">
        <v>96</v>
      </c>
      <c r="E152" s="67"/>
      <c r="F152" s="67"/>
      <c r="G152" s="67"/>
      <c r="H152" s="67"/>
      <c r="I152" s="67"/>
      <c r="J152" s="67"/>
      <c r="K152" s="67"/>
      <c r="L152" s="67"/>
      <c r="M152" s="67"/>
      <c r="N152" s="67"/>
      <c r="O152" s="67"/>
      <c r="P152" s="67"/>
      <c r="Q152" s="67"/>
      <c r="R152" s="67"/>
      <c r="S152" s="67"/>
      <c r="T152" s="67"/>
      <c r="U152" s="67"/>
      <c r="V152" s="67"/>
      <c r="W152" s="67"/>
      <c r="X152" s="67"/>
      <c r="Y152" s="67"/>
      <c r="Z152" s="67"/>
      <c r="AA152" s="67"/>
      <c r="AB152" s="67"/>
      <c r="AC152" s="67"/>
      <c r="AD152" s="67"/>
      <c r="AE152" s="67"/>
      <c r="AF152" s="67"/>
      <c r="AG152" s="67"/>
      <c r="AH152" s="67"/>
      <c r="AI152" s="67"/>
      <c r="AJ152" s="67"/>
      <c r="AK152" s="67"/>
      <c r="AL152" s="67"/>
      <c r="AM152" s="67"/>
      <c r="AN152" s="67"/>
      <c r="AO152" s="67"/>
      <c r="AP152" s="67"/>
      <c r="AQ152" s="67"/>
      <c r="AR152" s="67"/>
      <c r="AS152" s="67"/>
      <c r="AZ152" s="115"/>
    </row>
    <row r="153" spans="1:76" s="62" customFormat="1" ht="9.75">
      <c r="A153" s="65"/>
      <c r="B153" s="65"/>
      <c r="C153" s="66" t="s">
        <v>103</v>
      </c>
      <c r="D153" s="67"/>
      <c r="E153" s="67"/>
      <c r="F153" s="67"/>
      <c r="G153" s="67"/>
      <c r="H153" s="67"/>
      <c r="I153" s="67"/>
      <c r="J153" s="67"/>
      <c r="K153" s="67"/>
      <c r="L153" s="67"/>
      <c r="M153" s="67"/>
      <c r="N153" s="67"/>
      <c r="O153" s="67"/>
      <c r="P153" s="67"/>
      <c r="Q153" s="67"/>
      <c r="R153" s="67"/>
      <c r="S153" s="67"/>
      <c r="T153" s="67"/>
      <c r="U153" s="67"/>
      <c r="V153" s="67"/>
      <c r="W153" s="67"/>
      <c r="X153" s="67"/>
      <c r="Y153" s="67"/>
      <c r="Z153" s="67"/>
      <c r="AA153" s="67"/>
      <c r="AB153" s="67"/>
      <c r="AC153" s="67"/>
      <c r="AD153" s="67"/>
      <c r="AE153" s="67"/>
      <c r="AF153" s="67"/>
      <c r="AG153" s="67"/>
      <c r="AH153" s="67"/>
      <c r="AI153" s="67"/>
      <c r="AJ153" s="67"/>
      <c r="AK153" s="67"/>
      <c r="AL153" s="67"/>
      <c r="AM153" s="67"/>
      <c r="AN153" s="67"/>
      <c r="AO153" s="67"/>
      <c r="AP153" s="67"/>
      <c r="AQ153" s="67"/>
      <c r="AR153" s="67"/>
      <c r="AS153" s="67"/>
      <c r="AZ153" s="115"/>
    </row>
    <row r="154" spans="1:76" s="62" customFormat="1" ht="9.75">
      <c r="A154" s="65"/>
      <c r="B154" s="65"/>
      <c r="C154" s="67"/>
      <c r="D154" s="66" t="s">
        <v>104</v>
      </c>
      <c r="E154" s="67"/>
      <c r="F154" s="67"/>
      <c r="G154" s="67"/>
      <c r="H154" s="67"/>
      <c r="I154" s="67"/>
      <c r="J154" s="67"/>
      <c r="K154" s="67"/>
      <c r="L154" s="67"/>
      <c r="M154" s="67"/>
      <c r="N154" s="67"/>
      <c r="O154" s="67"/>
      <c r="P154" s="67"/>
      <c r="Q154" s="67"/>
      <c r="R154" s="67"/>
      <c r="S154" s="67"/>
      <c r="T154" s="67"/>
      <c r="U154" s="67"/>
      <c r="V154" s="67"/>
      <c r="W154" s="67"/>
      <c r="X154" s="67"/>
      <c r="Y154" s="67"/>
      <c r="Z154" s="67"/>
      <c r="AA154" s="67"/>
      <c r="AB154" s="67"/>
      <c r="AC154" s="67"/>
      <c r="AD154" s="67"/>
      <c r="AE154" s="67"/>
      <c r="AF154" s="67"/>
      <c r="AG154" s="67"/>
      <c r="AH154" s="67"/>
      <c r="AI154" s="67"/>
      <c r="AJ154" s="67"/>
      <c r="AK154" s="67"/>
      <c r="AL154" s="67"/>
      <c r="AM154" s="67"/>
      <c r="AN154" s="67"/>
      <c r="AO154" s="67"/>
      <c r="AP154" s="67"/>
      <c r="AQ154" s="67"/>
      <c r="AR154" s="67"/>
      <c r="AS154" s="67"/>
      <c r="AZ154" s="115"/>
    </row>
    <row r="155" spans="1:76" s="62" customFormat="1" ht="9.75">
      <c r="A155" s="65"/>
      <c r="B155" s="65" t="s">
        <v>91</v>
      </c>
      <c r="C155" s="65"/>
      <c r="D155" s="65"/>
      <c r="E155" s="65"/>
      <c r="F155" s="65"/>
      <c r="G155" s="65"/>
      <c r="H155" s="65"/>
      <c r="I155" s="65"/>
      <c r="J155" s="65"/>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Z155" s="115"/>
    </row>
    <row r="156" spans="1:76" s="62" customFormat="1" ht="9.75">
      <c r="A156" s="65"/>
      <c r="B156" s="65"/>
      <c r="C156" s="65" t="s">
        <v>60</v>
      </c>
      <c r="D156" s="65"/>
      <c r="E156" s="65"/>
      <c r="F156" s="65"/>
      <c r="G156" s="65"/>
      <c r="H156" s="65"/>
      <c r="I156" s="65"/>
      <c r="J156" s="65"/>
      <c r="K156" s="65"/>
      <c r="L156" s="65"/>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c r="AL156" s="65"/>
      <c r="AM156" s="65"/>
      <c r="AN156" s="65"/>
      <c r="AO156" s="65"/>
      <c r="AP156" s="65"/>
      <c r="AQ156" s="65"/>
      <c r="AR156" s="65"/>
      <c r="AS156" s="65"/>
      <c r="AZ156" s="115"/>
    </row>
    <row r="157" spans="1:76" s="62" customFormat="1" ht="9.75" customHeight="1">
      <c r="A157" s="65"/>
      <c r="B157" s="65"/>
      <c r="C157" s="65" t="s">
        <v>59</v>
      </c>
      <c r="D157" s="65"/>
      <c r="E157" s="65"/>
      <c r="F157" s="65"/>
      <c r="G157" s="65"/>
      <c r="H157" s="65"/>
      <c r="I157" s="65"/>
      <c r="J157" s="65"/>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c r="AM157" s="65"/>
      <c r="AN157" s="65"/>
      <c r="AO157" s="65"/>
      <c r="AP157" s="65"/>
      <c r="AQ157" s="65"/>
      <c r="AR157" s="65"/>
      <c r="AS157" s="65"/>
      <c r="AZ157" s="115"/>
    </row>
    <row r="158" spans="1:76" s="62" customFormat="1">
      <c r="A158" s="65"/>
      <c r="B158" s="65" t="s">
        <v>92</v>
      </c>
      <c r="C158" s="65"/>
      <c r="D158" s="65"/>
      <c r="E158" s="65"/>
      <c r="F158" s="65"/>
      <c r="G158" s="65"/>
      <c r="H158" s="65"/>
      <c r="I158" s="65"/>
      <c r="J158" s="65"/>
      <c r="K158" s="65"/>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c r="AM158" s="65"/>
      <c r="AN158" s="65"/>
      <c r="AO158" s="65"/>
      <c r="AP158" s="65"/>
      <c r="AQ158" s="65"/>
      <c r="AR158" s="65"/>
      <c r="AS158" s="65"/>
      <c r="AT158" s="1"/>
      <c r="AU158" s="1"/>
      <c r="AV158" s="1"/>
      <c r="AW158" s="1"/>
      <c r="AX158" s="1"/>
      <c r="AY158" s="1"/>
      <c r="AZ158" s="110"/>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row>
    <row r="159" spans="1:76" s="62" customFormat="1">
      <c r="A159" s="68"/>
      <c r="B159" s="69"/>
      <c r="C159" s="69" t="s">
        <v>81</v>
      </c>
      <c r="D159" s="69" t="s">
        <v>114</v>
      </c>
      <c r="E159" s="69"/>
      <c r="F159" s="69"/>
      <c r="G159" s="69"/>
      <c r="H159" s="69"/>
      <c r="I159" s="69"/>
      <c r="J159" s="69"/>
      <c r="K159" s="69"/>
      <c r="L159" s="69"/>
      <c r="M159" s="69"/>
      <c r="N159" s="69"/>
      <c r="O159" s="69"/>
      <c r="P159" s="69"/>
      <c r="Q159" s="69"/>
      <c r="R159" s="69"/>
      <c r="S159" s="69"/>
      <c r="T159" s="69"/>
      <c r="U159" s="69"/>
      <c r="V159" s="69"/>
      <c r="W159" s="69"/>
      <c r="X159" s="69"/>
      <c r="Y159" s="69"/>
      <c r="Z159" s="69"/>
      <c r="AA159" s="69"/>
      <c r="AB159" s="69"/>
      <c r="AC159" s="69"/>
      <c r="AD159" s="69"/>
      <c r="AE159" s="69"/>
      <c r="AF159" s="69"/>
      <c r="AG159" s="69"/>
      <c r="AH159" s="69"/>
      <c r="AI159" s="69"/>
      <c r="AJ159" s="69"/>
      <c r="AK159" s="69"/>
      <c r="AL159" s="69"/>
      <c r="AM159" s="69"/>
      <c r="AN159" s="69"/>
      <c r="AO159" s="69"/>
      <c r="AP159" s="69"/>
      <c r="AQ159" s="69"/>
      <c r="AR159" s="69"/>
      <c r="AS159" s="69"/>
      <c r="AT159" s="1"/>
      <c r="AU159" s="1"/>
      <c r="AV159" s="1"/>
      <c r="AW159" s="1"/>
      <c r="AX159" s="1"/>
      <c r="AY159" s="1"/>
      <c r="AZ159" s="110"/>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row>
    <row r="160" spans="1:76" s="62" customFormat="1">
      <c r="A160" s="68"/>
      <c r="B160" s="69"/>
      <c r="C160" s="69" t="s">
        <v>81</v>
      </c>
      <c r="D160" s="69" t="s">
        <v>115</v>
      </c>
      <c r="E160" s="69"/>
      <c r="F160" s="69"/>
      <c r="G160" s="69"/>
      <c r="H160" s="69"/>
      <c r="I160" s="69"/>
      <c r="J160" s="69"/>
      <c r="K160" s="69"/>
      <c r="L160" s="69"/>
      <c r="M160" s="69"/>
      <c r="N160" s="69"/>
      <c r="O160" s="69"/>
      <c r="P160" s="69"/>
      <c r="Q160" s="69"/>
      <c r="R160" s="69"/>
      <c r="S160" s="69"/>
      <c r="T160" s="69"/>
      <c r="U160" s="69"/>
      <c r="V160" s="69"/>
      <c r="W160" s="69"/>
      <c r="X160" s="69"/>
      <c r="Y160" s="69"/>
      <c r="Z160" s="69"/>
      <c r="AA160" s="69"/>
      <c r="AB160" s="69"/>
      <c r="AC160" s="69"/>
      <c r="AD160" s="69"/>
      <c r="AE160" s="69"/>
      <c r="AF160" s="69"/>
      <c r="AG160" s="69"/>
      <c r="AH160" s="69"/>
      <c r="AI160" s="69"/>
      <c r="AJ160" s="69"/>
      <c r="AK160" s="69"/>
      <c r="AL160" s="69"/>
      <c r="AM160" s="69"/>
      <c r="AN160" s="69"/>
      <c r="AO160" s="69"/>
      <c r="AP160" s="69"/>
      <c r="AQ160" s="69"/>
      <c r="AR160" s="69"/>
      <c r="AS160" s="69"/>
      <c r="AT160" s="1"/>
      <c r="AU160" s="1"/>
      <c r="AV160" s="1"/>
      <c r="AW160" s="1"/>
      <c r="AX160" s="1"/>
      <c r="AY160" s="1"/>
      <c r="AZ160" s="110"/>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row>
    <row r="161" spans="1:76" s="62" customFormat="1">
      <c r="A161" s="68"/>
      <c r="B161" s="69"/>
      <c r="C161" s="69"/>
      <c r="D161" s="69"/>
      <c r="E161" s="69"/>
      <c r="F161" s="69"/>
      <c r="G161" s="69"/>
      <c r="H161" s="69"/>
      <c r="I161" s="69"/>
      <c r="J161" s="69"/>
      <c r="K161" s="69"/>
      <c r="L161" s="69"/>
      <c r="M161" s="69"/>
      <c r="N161" s="69"/>
      <c r="O161" s="69"/>
      <c r="P161" s="69"/>
      <c r="Q161" s="69"/>
      <c r="R161" s="69"/>
      <c r="S161" s="69"/>
      <c r="T161" s="69"/>
      <c r="U161" s="69"/>
      <c r="V161" s="69"/>
      <c r="W161" s="69"/>
      <c r="X161" s="69"/>
      <c r="Y161" s="69"/>
      <c r="Z161" s="68"/>
      <c r="AA161" s="69"/>
      <c r="AB161" s="68"/>
      <c r="AC161" s="69"/>
      <c r="AD161" s="69"/>
      <c r="AE161" s="69"/>
      <c r="AF161" s="69"/>
      <c r="AG161" s="69"/>
      <c r="AH161" s="69"/>
      <c r="AI161" s="69"/>
      <c r="AJ161" s="69"/>
      <c r="AK161" s="69"/>
      <c r="AL161" s="69"/>
      <c r="AM161" s="68"/>
      <c r="AN161" s="70" t="s">
        <v>32</v>
      </c>
      <c r="AO161" s="69"/>
      <c r="AP161" s="69"/>
      <c r="AQ161" s="69"/>
      <c r="AR161" s="69"/>
      <c r="AS161" s="69"/>
      <c r="AT161" s="1"/>
      <c r="AU161" s="1"/>
      <c r="AV161" s="1"/>
      <c r="AW161" s="1"/>
      <c r="AX161" s="1"/>
      <c r="AY161" s="1"/>
      <c r="AZ161" s="110"/>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row>
  </sheetData>
  <sheetProtection formatColumns="0" formatRows="0" insertColumns="0" insertRows="0" insertHyperlinks="0" deleteColumns="0" deleteRows="0" sort="0" autoFilter="0" pivotTables="0"/>
  <mergeCells count="185">
    <mergeCell ref="C55:O56"/>
    <mergeCell ref="P55:W56"/>
    <mergeCell ref="X55:AD56"/>
    <mergeCell ref="AE55:AG56"/>
    <mergeCell ref="AH55:AJ56"/>
    <mergeCell ref="AK55:AO56"/>
    <mergeCell ref="AP55:AS56"/>
    <mergeCell ref="C59:O60"/>
    <mergeCell ref="C61:AH61"/>
    <mergeCell ref="AP57:AS58"/>
    <mergeCell ref="P59:W60"/>
    <mergeCell ref="X59:AD60"/>
    <mergeCell ref="AE59:AG60"/>
    <mergeCell ref="AH59:AJ60"/>
    <mergeCell ref="AK59:AO60"/>
    <mergeCell ref="AP59:AS60"/>
    <mergeCell ref="C57:O58"/>
    <mergeCell ref="P57:W58"/>
    <mergeCell ref="X57:AD58"/>
    <mergeCell ref="AE57:AG58"/>
    <mergeCell ref="AH57:AJ58"/>
    <mergeCell ref="AK57:AO58"/>
    <mergeCell ref="P51:W52"/>
    <mergeCell ref="X51:AD52"/>
    <mergeCell ref="AE51:AG52"/>
    <mergeCell ref="AH51:AJ52"/>
    <mergeCell ref="AK51:AO52"/>
    <mergeCell ref="AP51:AS52"/>
    <mergeCell ref="C52:O52"/>
    <mergeCell ref="C53:O54"/>
    <mergeCell ref="P53:W54"/>
    <mergeCell ref="X53:AD54"/>
    <mergeCell ref="AE53:AG54"/>
    <mergeCell ref="AH53:AJ54"/>
    <mergeCell ref="AK53:AO54"/>
    <mergeCell ref="AP53:AS54"/>
    <mergeCell ref="C51:O51"/>
    <mergeCell ref="C45:F46"/>
    <mergeCell ref="I45:J45"/>
    <mergeCell ref="K45:AS45"/>
    <mergeCell ref="I46:J46"/>
    <mergeCell ref="K46:V46"/>
    <mergeCell ref="B48:X48"/>
    <mergeCell ref="Z48:AS48"/>
    <mergeCell ref="C49:O50"/>
    <mergeCell ref="P49:W50"/>
    <mergeCell ref="X49:AD50"/>
    <mergeCell ref="AE49:AG50"/>
    <mergeCell ref="AH49:AJ50"/>
    <mergeCell ref="AK49:AO50"/>
    <mergeCell ref="AP49:AS50"/>
    <mergeCell ref="AD46:AR46"/>
    <mergeCell ref="I40:J40"/>
    <mergeCell ref="K40:AC40"/>
    <mergeCell ref="AD40:AK40"/>
    <mergeCell ref="AL40:AS40"/>
    <mergeCell ref="I41:J41"/>
    <mergeCell ref="K41:AC41"/>
    <mergeCell ref="AD41:AK41"/>
    <mergeCell ref="AL41:AS41"/>
    <mergeCell ref="I42:J44"/>
    <mergeCell ref="K42:AC43"/>
    <mergeCell ref="AD42:AK43"/>
    <mergeCell ref="AL42:AS43"/>
    <mergeCell ref="K44:S44"/>
    <mergeCell ref="T44:AA44"/>
    <mergeCell ref="BE13:BH13"/>
    <mergeCell ref="BE14:BH14"/>
    <mergeCell ref="BE15:BH15"/>
    <mergeCell ref="AY18:AY20"/>
    <mergeCell ref="BG25:BQ25"/>
    <mergeCell ref="BG26:BM26"/>
    <mergeCell ref="BN26:BQ26"/>
    <mergeCell ref="BN27:BQ27"/>
    <mergeCell ref="BN28:BQ28"/>
    <mergeCell ref="C87:AL93"/>
    <mergeCell ref="C78:AD78"/>
    <mergeCell ref="C79:AD79"/>
    <mergeCell ref="C80:AD80"/>
    <mergeCell ref="C81:AD81"/>
    <mergeCell ref="C82:AD82"/>
    <mergeCell ref="C83:AD83"/>
    <mergeCell ref="B84:AS84"/>
    <mergeCell ref="C64:H67"/>
    <mergeCell ref="AL65:AP66"/>
    <mergeCell ref="AQ65:AR66"/>
    <mergeCell ref="I66:J67"/>
    <mergeCell ref="K66:U67"/>
    <mergeCell ref="E71:AS71"/>
    <mergeCell ref="AE73:AS78"/>
    <mergeCell ref="C74:AD74"/>
    <mergeCell ref="C75:AD75"/>
    <mergeCell ref="C76:AD76"/>
    <mergeCell ref="C77:AD77"/>
    <mergeCell ref="X63:AB63"/>
    <mergeCell ref="I64:J65"/>
    <mergeCell ref="K64:U65"/>
    <mergeCell ref="X64:AD64"/>
    <mergeCell ref="AE64:AK64"/>
    <mergeCell ref="AL64:AR64"/>
    <mergeCell ref="X65:AB66"/>
    <mergeCell ref="AC65:AD66"/>
    <mergeCell ref="AE65:AI66"/>
    <mergeCell ref="AJ65:AK66"/>
    <mergeCell ref="D37:E37"/>
    <mergeCell ref="Z37:AA37"/>
    <mergeCell ref="C35:AS35"/>
    <mergeCell ref="F37:X37"/>
    <mergeCell ref="AB37:AS37"/>
    <mergeCell ref="AD39:AK39"/>
    <mergeCell ref="AL39:AS39"/>
    <mergeCell ref="C40:F44"/>
    <mergeCell ref="C30:F30"/>
    <mergeCell ref="G30:I30"/>
    <mergeCell ref="J30:T30"/>
    <mergeCell ref="U30:W30"/>
    <mergeCell ref="X30:AF30"/>
    <mergeCell ref="C31:F31"/>
    <mergeCell ref="G31:R31"/>
    <mergeCell ref="S31:U31"/>
    <mergeCell ref="V31:AF31"/>
    <mergeCell ref="AH26:AI31"/>
    <mergeCell ref="AJ26:AN26"/>
    <mergeCell ref="AJ27:AN27"/>
    <mergeCell ref="AJ28:AN28"/>
    <mergeCell ref="AJ29:AN29"/>
    <mergeCell ref="AJ30:AN30"/>
    <mergeCell ref="AJ31:AN31"/>
    <mergeCell ref="C25:T25"/>
    <mergeCell ref="C26:F28"/>
    <mergeCell ref="H26:O26"/>
    <mergeCell ref="P26:AF26"/>
    <mergeCell ref="G27:AF27"/>
    <mergeCell ref="G28:J28"/>
    <mergeCell ref="K28:AE28"/>
    <mergeCell ref="C29:F29"/>
    <mergeCell ref="G29:R29"/>
    <mergeCell ref="S29:U29"/>
    <mergeCell ref="V29:AF29"/>
    <mergeCell ref="C21:F21"/>
    <mergeCell ref="G21:Q21"/>
    <mergeCell ref="R21:U21"/>
    <mergeCell ref="V21:AF21"/>
    <mergeCell ref="C22:F22"/>
    <mergeCell ref="G22:U22"/>
    <mergeCell ref="V22:Y22"/>
    <mergeCell ref="Z22:AS22"/>
    <mergeCell ref="C19:V20"/>
    <mergeCell ref="W19:X20"/>
    <mergeCell ref="Y19:AA20"/>
    <mergeCell ref="AB19:AC20"/>
    <mergeCell ref="AD19:AF20"/>
    <mergeCell ref="AQ20:AS21"/>
    <mergeCell ref="AG18:AK19"/>
    <mergeCell ref="AL18:AP19"/>
    <mergeCell ref="AQ18:AS19"/>
    <mergeCell ref="AG20:AK21"/>
    <mergeCell ref="AL20:AP21"/>
    <mergeCell ref="G18:AF18"/>
    <mergeCell ref="C16:F16"/>
    <mergeCell ref="G16:AF16"/>
    <mergeCell ref="AJ13:AL14"/>
    <mergeCell ref="AM13:AN14"/>
    <mergeCell ref="AO13:AS14"/>
    <mergeCell ref="AG15:AI16"/>
    <mergeCell ref="AJ15:AL16"/>
    <mergeCell ref="AM15:AN16"/>
    <mergeCell ref="AO15:AS17"/>
    <mergeCell ref="C17:F18"/>
    <mergeCell ref="H17:O17"/>
    <mergeCell ref="P17:AF17"/>
    <mergeCell ref="AJ17:AL17"/>
    <mergeCell ref="AM17:AN17"/>
    <mergeCell ref="AE2:AS2"/>
    <mergeCell ref="AF4:AQ5"/>
    <mergeCell ref="P5:AD6"/>
    <mergeCell ref="AF6:AJ6"/>
    <mergeCell ref="AK6:AS6"/>
    <mergeCell ref="B8:AD8"/>
    <mergeCell ref="AF8:AS8"/>
    <mergeCell ref="C13:F13"/>
    <mergeCell ref="G13:AF13"/>
    <mergeCell ref="AG13:AI14"/>
    <mergeCell ref="C14:F15"/>
    <mergeCell ref="G14:AF15"/>
  </mergeCells>
  <phoneticPr fontId="3"/>
  <dataValidations count="10">
    <dataValidation type="list" allowBlank="1" showInputMessage="1" showErrorMessage="1" prompt="SMTS2026募集概要の２の(1)の②対象商品にあるとおり、道内で生産・製造加工、もしくは道産品を原料として使った食料品及び飲料が募集要件です。" sqref="AH55 AE57:AJ60 AE55 AE51:AJ54" xr:uid="{08901A72-58C2-4C9A-8656-6F87CBBB7F44}">
      <formula1>"○"</formula1>
    </dataValidation>
    <dataValidation type="list" allowBlank="1" showInputMessage="1" showErrorMessage="1" sqref="AP53:AS60" xr:uid="{C10E1CDF-AA81-4487-98E8-D09EE50902EF}">
      <formula1>"必須"</formula1>
    </dataValidation>
    <dataValidation type="list" allowBlank="1" showInputMessage="1" showErrorMessage="1" prompt="輸出可能品掲示希望の商品はFCPシートの提出は必須です" sqref="AK59 AK55 AK57 AK51 AK53" xr:uid="{C4DBE5CD-1D4F-482F-8154-B4E6D760B71A}">
      <formula1>"○"</formula1>
    </dataValidation>
    <dataValidation allowBlank="1" showInputMessage="1" showErrorMessage="1" prompt="招聘するアドバイザーの参考とするため、（）に相談したいテーマを記入してください。" sqref="AS67" xr:uid="{D70EE8B5-6AFD-4D46-97E3-3D0184840A7F}"/>
    <dataValidation type="list" allowBlank="1" showInputMessage="1" showErrorMessage="1" sqref="AF4:AQ5" xr:uid="{47CE1F5F-8F60-471E-8C48-49E65D45B7C2}">
      <formula1>$AV$92:$AV$107</formula1>
    </dataValidation>
    <dataValidation type="list" allowBlank="1" showInputMessage="1" showErrorMessage="1" sqref="AF6:AJ6" xr:uid="{A8974CA2-E9B7-478C-8A7F-6AAB72D19336}">
      <formula1>$AY$92:$AY$133</formula1>
    </dataValidation>
    <dataValidation type="list" allowBlank="1" showInputMessage="1" showErrorMessage="1" sqref="AJ27:AM27 AJ31:AM31 AJ29:AM29" xr:uid="{6F18E5F0-C25A-4AFB-8B69-D44779E4CEDE}">
      <formula1>"○"</formula1>
    </dataValidation>
    <dataValidation imeMode="halfAlpha" allowBlank="1" showInputMessage="1" showErrorMessage="1" sqref="P17 H17 AG29 H26 Z22 P26 AJ28:AN28" xr:uid="{EF1502F2-92EE-485B-9DC8-FCD9AD5E73EF}"/>
    <dataValidation type="list" allowBlank="1" showInputMessage="1" showErrorMessage="1" sqref="AO15:AS17" xr:uid="{435F6F61-FE6E-4ACA-B3E1-6E596E64FE80}">
      <formula1>$BA$13:$BA$15</formula1>
    </dataValidation>
    <dataValidation type="list" allowBlank="1" showInputMessage="1" showErrorMessage="1" sqref="G22:U22" xr:uid="{18AAF852-C05C-41FD-ADA0-05E7609B0F20}">
      <formula1>$BA$18:$BA$20</formula1>
    </dataValidation>
  </dataValidations>
  <hyperlinks>
    <hyperlink ref="Z22" r:id="rId1" xr:uid="{B51AED5C-3AC6-4150-AA81-03A745CDC8AF}"/>
    <hyperlink ref="G31" r:id="rId2" xr:uid="{8433CD99-4EB1-45DF-8604-DFECF8911137}"/>
  </hyperlinks>
  <printOptions horizontalCentered="1"/>
  <pageMargins left="0.35433070866141736" right="0.35433070866141736" top="0.39370078740157483" bottom="0.19685039370078741" header="0.11811023622047245" footer="0.51181102362204722"/>
  <pageSetup paperSize="9" scale="92" orientation="portrait" r:id="rId3"/>
  <headerFooter alignWithMargins="0"/>
  <rowBreaks count="1" manualBreakCount="1">
    <brk id="83" max="16383" man="1"/>
  </rowBreaks>
  <drawing r:id="rId4"/>
  <legacyDrawing r:id="rId5"/>
  <mc:AlternateContent xmlns:mc="http://schemas.openxmlformats.org/markup-compatibility/2006">
    <mc:Choice Requires="x14">
      <controls>
        <mc:AlternateContent xmlns:mc="http://schemas.openxmlformats.org/markup-compatibility/2006">
          <mc:Choice Requires="x14">
            <control shapeId="25601" r:id="rId6" name="Check Box 1">
              <controlPr defaultSize="0" autoFill="0" autoLine="0" autoPict="0">
                <anchor moveWithCells="1">
                  <from>
                    <xdr:col>2</xdr:col>
                    <xdr:colOff>104775</xdr:colOff>
                    <xdr:row>73</xdr:row>
                    <xdr:rowOff>161925</xdr:rowOff>
                  </from>
                  <to>
                    <xdr:col>4</xdr:col>
                    <xdr:colOff>95250</xdr:colOff>
                    <xdr:row>75</xdr:row>
                    <xdr:rowOff>76200</xdr:rowOff>
                  </to>
                </anchor>
              </controlPr>
            </control>
          </mc:Choice>
        </mc:AlternateContent>
        <mc:AlternateContent xmlns:mc="http://schemas.openxmlformats.org/markup-compatibility/2006">
          <mc:Choice Requires="x14">
            <control shapeId="25603" r:id="rId7" name="Check Box 3">
              <controlPr defaultSize="0" autoFill="0" autoLine="0" autoPict="0">
                <anchor moveWithCells="1">
                  <from>
                    <xdr:col>13</xdr:col>
                    <xdr:colOff>85725</xdr:colOff>
                    <xdr:row>58</xdr:row>
                    <xdr:rowOff>38100</xdr:rowOff>
                  </from>
                  <to>
                    <xdr:col>15</xdr:col>
                    <xdr:colOff>66675</xdr:colOff>
                    <xdr:row>60</xdr:row>
                    <xdr:rowOff>0</xdr:rowOff>
                  </to>
                </anchor>
              </controlPr>
            </control>
          </mc:Choice>
        </mc:AlternateContent>
        <mc:AlternateContent xmlns:mc="http://schemas.openxmlformats.org/markup-compatibility/2006">
          <mc:Choice Requires="x14">
            <control shapeId="25616" r:id="rId8" name="Check Box 16">
              <controlPr defaultSize="0" autoFill="0" autoLine="0" autoPict="0">
                <anchor moveWithCells="1">
                  <from>
                    <xdr:col>3</xdr:col>
                    <xdr:colOff>57150</xdr:colOff>
                    <xdr:row>36</xdr:row>
                    <xdr:rowOff>57150</xdr:rowOff>
                  </from>
                  <to>
                    <xdr:col>5</xdr:col>
                    <xdr:colOff>38100</xdr:colOff>
                    <xdr:row>36</xdr:row>
                    <xdr:rowOff>228600</xdr:rowOff>
                  </to>
                </anchor>
              </controlPr>
            </control>
          </mc:Choice>
        </mc:AlternateContent>
        <mc:AlternateContent xmlns:mc="http://schemas.openxmlformats.org/markup-compatibility/2006">
          <mc:Choice Requires="x14">
            <control shapeId="25617" r:id="rId9" name="Check Box 17">
              <controlPr defaultSize="0" autoFill="0" autoLine="0" autoPict="0">
                <anchor moveWithCells="1">
                  <from>
                    <xdr:col>25</xdr:col>
                    <xdr:colOff>66675</xdr:colOff>
                    <xdr:row>36</xdr:row>
                    <xdr:rowOff>28575</xdr:rowOff>
                  </from>
                  <to>
                    <xdr:col>26</xdr:col>
                    <xdr:colOff>152400</xdr:colOff>
                    <xdr:row>37</xdr:row>
                    <xdr:rowOff>0</xdr:rowOff>
                  </to>
                </anchor>
              </controlPr>
            </control>
          </mc:Choice>
        </mc:AlternateContent>
        <mc:AlternateContent xmlns:mc="http://schemas.openxmlformats.org/markup-compatibility/2006">
          <mc:Choice Requires="x14">
            <control shapeId="25618" r:id="rId10" name="Check Box 18">
              <controlPr defaultSize="0" autoFill="0" autoLine="0" autoPict="0">
                <anchor moveWithCells="1">
                  <from>
                    <xdr:col>22</xdr:col>
                    <xdr:colOff>38100</xdr:colOff>
                    <xdr:row>18</xdr:row>
                    <xdr:rowOff>28575</xdr:rowOff>
                  </from>
                  <to>
                    <xdr:col>23</xdr:col>
                    <xdr:colOff>142875</xdr:colOff>
                    <xdr:row>19</xdr:row>
                    <xdr:rowOff>161925</xdr:rowOff>
                  </to>
                </anchor>
              </controlPr>
            </control>
          </mc:Choice>
        </mc:AlternateContent>
        <mc:AlternateContent xmlns:mc="http://schemas.openxmlformats.org/markup-compatibility/2006">
          <mc:Choice Requires="x14">
            <control shapeId="25619" r:id="rId11" name="Check Box 19">
              <controlPr defaultSize="0" autoFill="0" autoLine="0" autoPict="0">
                <anchor moveWithCells="1">
                  <from>
                    <xdr:col>27</xdr:col>
                    <xdr:colOff>38100</xdr:colOff>
                    <xdr:row>18</xdr:row>
                    <xdr:rowOff>28575</xdr:rowOff>
                  </from>
                  <to>
                    <xdr:col>28</xdr:col>
                    <xdr:colOff>142875</xdr:colOff>
                    <xdr:row>19</xdr:row>
                    <xdr:rowOff>161925</xdr:rowOff>
                  </to>
                </anchor>
              </controlPr>
            </control>
          </mc:Choice>
        </mc:AlternateContent>
        <mc:AlternateContent xmlns:mc="http://schemas.openxmlformats.org/markup-compatibility/2006">
          <mc:Choice Requires="x14">
            <control shapeId="25624" r:id="rId12" name="Check Box 24">
              <controlPr defaultSize="0" autoFill="0" autoLine="0" autoPict="0">
                <anchor moveWithCells="1">
                  <from>
                    <xdr:col>6</xdr:col>
                    <xdr:colOff>66675</xdr:colOff>
                    <xdr:row>40</xdr:row>
                    <xdr:rowOff>28575</xdr:rowOff>
                  </from>
                  <to>
                    <xdr:col>8</xdr:col>
                    <xdr:colOff>47625</xdr:colOff>
                    <xdr:row>40</xdr:row>
                    <xdr:rowOff>200025</xdr:rowOff>
                  </to>
                </anchor>
              </controlPr>
            </control>
          </mc:Choice>
        </mc:AlternateContent>
        <mc:AlternateContent xmlns:mc="http://schemas.openxmlformats.org/markup-compatibility/2006">
          <mc:Choice Requires="x14">
            <control shapeId="25625" r:id="rId13" name="Check Box 25">
              <controlPr defaultSize="0" autoFill="0" autoLine="0" autoPict="0">
                <anchor moveWithCells="1">
                  <from>
                    <xdr:col>6</xdr:col>
                    <xdr:colOff>66675</xdr:colOff>
                    <xdr:row>39</xdr:row>
                    <xdr:rowOff>0</xdr:rowOff>
                  </from>
                  <to>
                    <xdr:col>8</xdr:col>
                    <xdr:colOff>9525</xdr:colOff>
                    <xdr:row>39</xdr:row>
                    <xdr:rowOff>209550</xdr:rowOff>
                  </to>
                </anchor>
              </controlPr>
            </control>
          </mc:Choice>
        </mc:AlternateContent>
        <mc:AlternateContent xmlns:mc="http://schemas.openxmlformats.org/markup-compatibility/2006">
          <mc:Choice Requires="x14">
            <control shapeId="25626" r:id="rId14" name="Check Box 26">
              <controlPr defaultSize="0" autoFill="0" autoLine="0" autoPict="0">
                <anchor moveWithCells="1">
                  <from>
                    <xdr:col>6</xdr:col>
                    <xdr:colOff>66675</xdr:colOff>
                    <xdr:row>42</xdr:row>
                    <xdr:rowOff>9525</xdr:rowOff>
                  </from>
                  <to>
                    <xdr:col>8</xdr:col>
                    <xdr:colOff>47625</xdr:colOff>
                    <xdr:row>43</xdr:row>
                    <xdr:rowOff>9525</xdr:rowOff>
                  </to>
                </anchor>
              </controlPr>
            </control>
          </mc:Choice>
        </mc:AlternateContent>
        <mc:AlternateContent xmlns:mc="http://schemas.openxmlformats.org/markup-compatibility/2006">
          <mc:Choice Requires="x14">
            <control shapeId="25628" r:id="rId15" name="Check Box 28">
              <controlPr defaultSize="0" autoFill="0" autoLine="0" autoPict="0">
                <anchor moveWithCells="1">
                  <from>
                    <xdr:col>6</xdr:col>
                    <xdr:colOff>66675</xdr:colOff>
                    <xdr:row>45</xdr:row>
                    <xdr:rowOff>28575</xdr:rowOff>
                  </from>
                  <to>
                    <xdr:col>8</xdr:col>
                    <xdr:colOff>47625</xdr:colOff>
                    <xdr:row>45</xdr:row>
                    <xdr:rowOff>200025</xdr:rowOff>
                  </to>
                </anchor>
              </controlPr>
            </control>
          </mc:Choice>
        </mc:AlternateContent>
        <mc:AlternateContent xmlns:mc="http://schemas.openxmlformats.org/markup-compatibility/2006">
          <mc:Choice Requires="x14">
            <control shapeId="25643" r:id="rId16" name="Check Box 43">
              <controlPr defaultSize="0" autoFill="0" autoLine="0" autoPict="0">
                <anchor moveWithCells="1">
                  <from>
                    <xdr:col>2</xdr:col>
                    <xdr:colOff>76200</xdr:colOff>
                    <xdr:row>70</xdr:row>
                    <xdr:rowOff>0</xdr:rowOff>
                  </from>
                  <to>
                    <xdr:col>4</xdr:col>
                    <xdr:colOff>66675</xdr:colOff>
                    <xdr:row>72</xdr:row>
                    <xdr:rowOff>0</xdr:rowOff>
                  </to>
                </anchor>
              </controlPr>
            </control>
          </mc:Choice>
        </mc:AlternateContent>
        <mc:AlternateContent xmlns:mc="http://schemas.openxmlformats.org/markup-compatibility/2006">
          <mc:Choice Requires="x14">
            <control shapeId="25645" r:id="rId17" name="Check Box 45">
              <controlPr defaultSize="0" autoFill="0" autoLine="0" autoPict="0">
                <anchor moveWithCells="1">
                  <from>
                    <xdr:col>13</xdr:col>
                    <xdr:colOff>85725</xdr:colOff>
                    <xdr:row>50</xdr:row>
                    <xdr:rowOff>38100</xdr:rowOff>
                  </from>
                  <to>
                    <xdr:col>14</xdr:col>
                    <xdr:colOff>152400</xdr:colOff>
                    <xdr:row>51</xdr:row>
                    <xdr:rowOff>95250</xdr:rowOff>
                  </to>
                </anchor>
              </controlPr>
            </control>
          </mc:Choice>
        </mc:AlternateContent>
        <mc:AlternateContent xmlns:mc="http://schemas.openxmlformats.org/markup-compatibility/2006">
          <mc:Choice Requires="x14">
            <control shapeId="25647" r:id="rId18" name="Check Box 47">
              <controlPr defaultSize="0" autoFill="0" autoLine="0" autoPict="0">
                <anchor moveWithCells="1">
                  <from>
                    <xdr:col>8</xdr:col>
                    <xdr:colOff>57150</xdr:colOff>
                    <xdr:row>65</xdr:row>
                    <xdr:rowOff>57150</xdr:rowOff>
                  </from>
                  <to>
                    <xdr:col>10</xdr:col>
                    <xdr:colOff>38100</xdr:colOff>
                    <xdr:row>66</xdr:row>
                    <xdr:rowOff>95250</xdr:rowOff>
                  </to>
                </anchor>
              </controlPr>
            </control>
          </mc:Choice>
        </mc:AlternateContent>
        <mc:AlternateContent xmlns:mc="http://schemas.openxmlformats.org/markup-compatibility/2006">
          <mc:Choice Requires="x14">
            <control shapeId="25648" r:id="rId19" name="Check Box 48">
              <controlPr defaultSize="0" autoFill="0" autoLine="0" autoPict="0">
                <anchor moveWithCells="1">
                  <from>
                    <xdr:col>8</xdr:col>
                    <xdr:colOff>57150</xdr:colOff>
                    <xdr:row>63</xdr:row>
                    <xdr:rowOff>28575</xdr:rowOff>
                  </from>
                  <to>
                    <xdr:col>10</xdr:col>
                    <xdr:colOff>38100</xdr:colOff>
                    <xdr:row>65</xdr:row>
                    <xdr:rowOff>0</xdr:rowOff>
                  </to>
                </anchor>
              </controlPr>
            </control>
          </mc:Choice>
        </mc:AlternateContent>
        <mc:AlternateContent xmlns:mc="http://schemas.openxmlformats.org/markup-compatibility/2006">
          <mc:Choice Requires="x14">
            <control shapeId="25649" r:id="rId20" name="Check Box 49">
              <controlPr defaultSize="0" autoFill="0" autoLine="0" autoPict="0">
                <anchor moveWithCells="1">
                  <from>
                    <xdr:col>6</xdr:col>
                    <xdr:colOff>66675</xdr:colOff>
                    <xdr:row>40</xdr:row>
                    <xdr:rowOff>28575</xdr:rowOff>
                  </from>
                  <to>
                    <xdr:col>8</xdr:col>
                    <xdr:colOff>47625</xdr:colOff>
                    <xdr:row>40</xdr:row>
                    <xdr:rowOff>200025</xdr:rowOff>
                  </to>
                </anchor>
              </controlPr>
            </control>
          </mc:Choice>
        </mc:AlternateContent>
        <mc:AlternateContent xmlns:mc="http://schemas.openxmlformats.org/markup-compatibility/2006">
          <mc:Choice Requires="x14">
            <control shapeId="25651" r:id="rId21" name="Check Box 51">
              <controlPr defaultSize="0" autoFill="0" autoLine="0" autoPict="0">
                <anchor moveWithCells="1">
                  <from>
                    <xdr:col>6</xdr:col>
                    <xdr:colOff>66675</xdr:colOff>
                    <xdr:row>42</xdr:row>
                    <xdr:rowOff>9525</xdr:rowOff>
                  </from>
                  <to>
                    <xdr:col>8</xdr:col>
                    <xdr:colOff>47625</xdr:colOff>
                    <xdr:row>43</xdr:row>
                    <xdr:rowOff>9525</xdr:rowOff>
                  </to>
                </anchor>
              </controlPr>
            </control>
          </mc:Choice>
        </mc:AlternateContent>
        <mc:AlternateContent xmlns:mc="http://schemas.openxmlformats.org/markup-compatibility/2006">
          <mc:Choice Requires="x14">
            <control shapeId="25652" r:id="rId22" name="Check Box 52">
              <controlPr defaultSize="0" autoFill="0" autoLine="0" autoPict="0">
                <anchor moveWithCells="1">
                  <from>
                    <xdr:col>6</xdr:col>
                    <xdr:colOff>66675</xdr:colOff>
                    <xdr:row>44</xdr:row>
                    <xdr:rowOff>9525</xdr:rowOff>
                  </from>
                  <to>
                    <xdr:col>8</xdr:col>
                    <xdr:colOff>47625</xdr:colOff>
                    <xdr:row>44</xdr:row>
                    <xdr:rowOff>180975</xdr:rowOff>
                  </to>
                </anchor>
              </controlPr>
            </control>
          </mc:Choice>
        </mc:AlternateContent>
        <mc:AlternateContent xmlns:mc="http://schemas.openxmlformats.org/markup-compatibility/2006">
          <mc:Choice Requires="x14">
            <control shapeId="25653" r:id="rId23" name="Check Box 53">
              <controlPr defaultSize="0" autoFill="0" autoLine="0" autoPict="0">
                <anchor moveWithCells="1">
                  <from>
                    <xdr:col>6</xdr:col>
                    <xdr:colOff>66675</xdr:colOff>
                    <xdr:row>45</xdr:row>
                    <xdr:rowOff>28575</xdr:rowOff>
                  </from>
                  <to>
                    <xdr:col>8</xdr:col>
                    <xdr:colOff>47625</xdr:colOff>
                    <xdr:row>45</xdr:row>
                    <xdr:rowOff>200025</xdr:rowOff>
                  </to>
                </anchor>
              </controlPr>
            </control>
          </mc:Choice>
        </mc:AlternateContent>
        <mc:AlternateContent xmlns:mc="http://schemas.openxmlformats.org/markup-compatibility/2006">
          <mc:Choice Requires="x14">
            <control shapeId="25657" r:id="rId24" name="Check Box 57">
              <controlPr defaultSize="0" autoFill="0" autoLine="0" autoPict="0">
                <anchor moveWithCells="1">
                  <from>
                    <xdr:col>13</xdr:col>
                    <xdr:colOff>85725</xdr:colOff>
                    <xdr:row>52</xdr:row>
                    <xdr:rowOff>28575</xdr:rowOff>
                  </from>
                  <to>
                    <xdr:col>15</xdr:col>
                    <xdr:colOff>85725</xdr:colOff>
                    <xdr:row>54</xdr:row>
                    <xdr:rowOff>9525</xdr:rowOff>
                  </to>
                </anchor>
              </controlPr>
            </control>
          </mc:Choice>
        </mc:AlternateContent>
        <mc:AlternateContent xmlns:mc="http://schemas.openxmlformats.org/markup-compatibility/2006">
          <mc:Choice Requires="x14">
            <control shapeId="25663" r:id="rId25" name="Check Box 63">
              <controlPr defaultSize="0" autoFill="0" autoLine="0" autoPict="0">
                <anchor moveWithCells="1">
                  <from>
                    <xdr:col>13</xdr:col>
                    <xdr:colOff>85725</xdr:colOff>
                    <xdr:row>56</xdr:row>
                    <xdr:rowOff>19050</xdr:rowOff>
                  </from>
                  <to>
                    <xdr:col>15</xdr:col>
                    <xdr:colOff>66675</xdr:colOff>
                    <xdr:row>57</xdr:row>
                    <xdr:rowOff>152400</xdr:rowOff>
                  </to>
                </anchor>
              </controlPr>
            </control>
          </mc:Choice>
        </mc:AlternateContent>
        <mc:AlternateContent xmlns:mc="http://schemas.openxmlformats.org/markup-compatibility/2006">
          <mc:Choice Requires="x14">
            <control shapeId="25671" r:id="rId26" name="Check Box 71">
              <controlPr defaultSize="0" autoFill="0" autoLine="0" autoPict="0">
                <anchor moveWithCells="1">
                  <from>
                    <xdr:col>13</xdr:col>
                    <xdr:colOff>85725</xdr:colOff>
                    <xdr:row>54</xdr:row>
                    <xdr:rowOff>38100</xdr:rowOff>
                  </from>
                  <to>
                    <xdr:col>15</xdr:col>
                    <xdr:colOff>66675</xdr:colOff>
                    <xdr:row>55</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vt:lpstr>
      <vt:lpstr>記入例</vt:lpstr>
      <vt:lpstr>記入例!Print_Area</vt:lpstr>
      <vt:lpstr>申込書!Print_Area</vt:lpstr>
    </vt:vector>
  </TitlesOfParts>
  <Company>北海道商工会議所連合会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佐藤（直）</dc:creator>
  <cp:lastModifiedBy>soumu22　／  業務</cp:lastModifiedBy>
  <cp:lastPrinted>2025-08-04T09:34:51Z</cp:lastPrinted>
  <dcterms:created xsi:type="dcterms:W3CDTF">2007-05-16T02:13:31Z</dcterms:created>
  <dcterms:modified xsi:type="dcterms:W3CDTF">2025-08-04T09:41:42Z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-1513530755</vt:i4>
  </property>
  <property fmtid="{D5CDD505-2E9C-101B-9397-08002B2CF9AE}" pid="3" name="_EmailSubject">
    <vt:lpwstr>2008トレードショー 出展募集案内</vt:lpwstr>
  </property>
  <property fmtid="{D5CDD505-2E9C-101B-9397-08002B2CF9AE}" pid="4" name="_AuthorEmail">
    <vt:lpwstr>mmiketa@tokyo-cci.or.jp</vt:lpwstr>
  </property>
  <property fmtid="{D5CDD505-2E9C-101B-9397-08002B2CF9AE}" pid="5" name="_AuthorEmailDisplayName">
    <vt:lpwstr>三ケ田 学</vt:lpwstr>
  </property>
  <property fmtid="{D5CDD505-2E9C-101B-9397-08002B2CF9AE}" pid="6" name="_ReviewingToolsShownOnce">
    <vt:lpwstr/>
  </property>
</Properties>
</file>